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525" activeTab="9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definedNames/>
  <calcPr calcMode="manual" fullCalcOnLoad="1"/>
</workbook>
</file>

<file path=xl/sharedStrings.xml><?xml version="1.0" encoding="utf-8"?>
<sst xmlns="http://schemas.openxmlformats.org/spreadsheetml/2006/main" count="374" uniqueCount="96">
  <si>
    <t>День:</t>
  </si>
  <si>
    <t>Неделя:</t>
  </si>
  <si>
    <t>Сезон:</t>
  </si>
  <si>
    <t>Возрастная категория:</t>
  </si>
  <si>
    <t>завтрак</t>
  </si>
  <si>
    <t>№ рец.</t>
  </si>
  <si>
    <t>Прием пищи, наименование блюда</t>
  </si>
  <si>
    <t>Масса порции</t>
  </si>
  <si>
    <t>Пищевые вещества, г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</si>
  <si>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</si>
  <si>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</si>
  <si>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</si>
  <si>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</si>
  <si>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</si>
  <si>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</si>
  <si>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</si>
  <si>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</si>
  <si>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</si>
  <si>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</si>
  <si>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</si>
  <si>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</si>
  <si>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</si>
  <si>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</si>
  <si>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первая  </t>
  </si>
  <si>
    <t>осень-зима-весна</t>
  </si>
  <si>
    <t>7-11 лет</t>
  </si>
  <si>
    <t>каша пшенная</t>
  </si>
  <si>
    <t>молочная</t>
  </si>
  <si>
    <t>бутерброд с</t>
  </si>
  <si>
    <t>маслом с сыром</t>
  </si>
  <si>
    <t>40/10/15</t>
  </si>
  <si>
    <t>итого</t>
  </si>
  <si>
    <t>хлеб</t>
  </si>
  <si>
    <t>чай с сахаром</t>
  </si>
  <si>
    <t>машнему</t>
  </si>
  <si>
    <t xml:space="preserve">кофейный </t>
  </si>
  <si>
    <t>напиток</t>
  </si>
  <si>
    <t xml:space="preserve">рожки </t>
  </si>
  <si>
    <t>с сыром</t>
  </si>
  <si>
    <t>кисель</t>
  </si>
  <si>
    <t>фрукты свежие</t>
  </si>
  <si>
    <t>сезонные</t>
  </si>
  <si>
    <t>молочная с</t>
  </si>
  <si>
    <t xml:space="preserve">маслом </t>
  </si>
  <si>
    <t xml:space="preserve">какао с </t>
  </si>
  <si>
    <t>молоком</t>
  </si>
  <si>
    <t>понедельник</t>
  </si>
  <si>
    <t>пятница</t>
  </si>
  <si>
    <t>рагу из птицы по-</t>
  </si>
  <si>
    <t>сок фруктовый</t>
  </si>
  <si>
    <t xml:space="preserve">кондитерское </t>
  </si>
  <si>
    <t>изделие</t>
  </si>
  <si>
    <t>среда</t>
  </si>
  <si>
    <t>салат из моркови</t>
  </si>
  <si>
    <t>с яблоком</t>
  </si>
  <si>
    <t>вторник</t>
  </si>
  <si>
    <t>отварные</t>
  </si>
  <si>
    <t>биточки</t>
  </si>
  <si>
    <t>рыбные</t>
  </si>
  <si>
    <t>салат из свежих</t>
  </si>
  <si>
    <t>овощей</t>
  </si>
  <si>
    <t>салат из свежей</t>
  </si>
  <si>
    <t>капусты</t>
  </si>
  <si>
    <t xml:space="preserve">компот из </t>
  </si>
  <si>
    <t>сухофруктов</t>
  </si>
  <si>
    <t>четверг</t>
  </si>
  <si>
    <t>каша гречневая</t>
  </si>
  <si>
    <t>рассыпчатая</t>
  </si>
  <si>
    <t>мясная</t>
  </si>
  <si>
    <t xml:space="preserve">котлета </t>
  </si>
  <si>
    <t>салат из</t>
  </si>
  <si>
    <t>свеклы</t>
  </si>
  <si>
    <t>вторая</t>
  </si>
  <si>
    <t>каша вязкая</t>
  </si>
  <si>
    <t>пюре</t>
  </si>
  <si>
    <t>гороховое</t>
  </si>
  <si>
    <t>колбасные</t>
  </si>
  <si>
    <t>изделия</t>
  </si>
  <si>
    <t>картофельное</t>
  </si>
  <si>
    <t>рыба</t>
  </si>
  <si>
    <t>припущенная</t>
  </si>
  <si>
    <t>зеленый</t>
  </si>
  <si>
    <t>горошек</t>
  </si>
  <si>
    <t xml:space="preserve">каша </t>
  </si>
  <si>
    <t>пшеничная</t>
  </si>
  <si>
    <t>мясные</t>
  </si>
  <si>
    <t xml:space="preserve"> мясной</t>
  </si>
  <si>
    <t xml:space="preserve"> отварные</t>
  </si>
  <si>
    <t xml:space="preserve">макароны          .       </t>
  </si>
  <si>
    <t>плов         .    .</t>
  </si>
  <si>
    <t>первая</t>
  </si>
  <si>
    <t xml:space="preserve">сдоба с </t>
  </si>
  <si>
    <t>повидлом</t>
  </si>
  <si>
    <t>кондитерское</t>
  </si>
  <si>
    <t>огурец свежий</t>
  </si>
  <si>
    <t>сдоба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</si>
</sst>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29" fillId="0" borderId="10" xfId="0" applyFont="1" applyBorder="1" applyAlignment="1">
      <alignment/>
    </xf>
    <xf numFmtId="0" fontId="39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9" fillId="0" borderId="13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" sqref="A1:O20"/>
    </sheetView>
  </sheetViews>
  <sheetFormatPr defaultColWidth="9.140625" defaultRowHeight="15"/>
  <cols>
    <col min="2" max="2" width="17.8515625" style="0" customWidth="1"/>
    <col min="4" max="4" width="6.7109375" style="0" customWidth="1"/>
    <col min="5" max="5" width="7.8515625" style="0" customWidth="1"/>
    <col min="6" max="6" width="7.140625" style="0" customWidth="1"/>
    <col min="7" max="7" width="7.57421875" style="0" customWidth="1"/>
    <col min="8" max="8" width="7.00390625" style="0" customWidth="1"/>
    <col min="9" max="9" width="6.28125" style="0" customWidth="1"/>
    <col min="10" max="10" width="7.28125" style="0" customWidth="1"/>
    <col min="11" max="11" width="6.8515625" style="0" customWidth="1"/>
    <col min="12" max="12" width="8.00390625" style="0" customWidth="1"/>
    <col min="13" max="14" width="7.140625" style="0" customWidth="1"/>
    <col min="15" max="15" width="7.00390625" style="0" customWidth="1"/>
  </cols>
  <sheetData>
    <row r="1" spans="1:15" ht="15.75">
      <c r="A1" s="3" t="s">
        <v>0</v>
      </c>
      <c r="B1" s="14" t="s">
        <v>46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3" t="s">
        <v>1</v>
      </c>
      <c r="B2" s="14" t="s">
        <v>23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3" t="s">
        <v>2</v>
      </c>
      <c r="B3" s="1" t="s">
        <v>24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3" t="s">
        <v>3</v>
      </c>
      <c r="B4" s="1"/>
      <c r="C4" s="1"/>
      <c r="D4" s="1" t="s">
        <v>25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.75">
      <c r="A5" s="1"/>
      <c r="B5" s="1"/>
      <c r="C5" s="1"/>
      <c r="D5" s="1"/>
      <c r="E5" s="1"/>
      <c r="F5" s="5" t="s">
        <v>4</v>
      </c>
      <c r="G5" s="1"/>
      <c r="H5" s="1"/>
      <c r="I5" s="1"/>
      <c r="J5" s="1"/>
      <c r="K5" s="1"/>
      <c r="L5" s="1"/>
      <c r="M5" s="1"/>
      <c r="N5" s="1"/>
      <c r="O5" s="1"/>
    </row>
    <row r="6" spans="1:15" ht="15">
      <c r="A6" s="19" t="s">
        <v>5</v>
      </c>
      <c r="B6" s="21" t="s">
        <v>6</v>
      </c>
      <c r="C6" s="21" t="s">
        <v>7</v>
      </c>
      <c r="D6" s="15" t="s">
        <v>8</v>
      </c>
      <c r="E6" s="15"/>
      <c r="F6" s="15"/>
      <c r="G6" s="21" t="s">
        <v>9</v>
      </c>
      <c r="H6" s="15" t="s">
        <v>10</v>
      </c>
      <c r="I6" s="15"/>
      <c r="J6" s="15"/>
      <c r="K6" s="15"/>
      <c r="L6" s="15" t="s">
        <v>11</v>
      </c>
      <c r="M6" s="15"/>
      <c r="N6" s="15"/>
      <c r="O6" s="15"/>
    </row>
    <row r="7" spans="1:15" ht="29.25" customHeight="1">
      <c r="A7" s="20"/>
      <c r="B7" s="22"/>
      <c r="C7" s="22"/>
      <c r="D7" s="4" t="s">
        <v>12</v>
      </c>
      <c r="E7" s="4" t="s">
        <v>13</v>
      </c>
      <c r="F7" s="4" t="s">
        <v>14</v>
      </c>
      <c r="G7" s="22"/>
      <c r="H7" s="4" t="s">
        <v>15</v>
      </c>
      <c r="I7" s="4" t="s">
        <v>16</v>
      </c>
      <c r="J7" s="4" t="s">
        <v>17</v>
      </c>
      <c r="K7" s="4" t="s">
        <v>18</v>
      </c>
      <c r="L7" s="4" t="s">
        <v>19</v>
      </c>
      <c r="M7" s="4" t="s">
        <v>20</v>
      </c>
      <c r="N7" s="4" t="s">
        <v>21</v>
      </c>
      <c r="O7" s="4" t="s">
        <v>22</v>
      </c>
    </row>
    <row r="8" spans="1:15" ht="15">
      <c r="A8" s="16">
        <v>168</v>
      </c>
      <c r="B8" s="2" t="s">
        <v>26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s="1" customFormat="1" ht="15">
      <c r="A9" s="17"/>
      <c r="B9" s="2" t="s">
        <v>42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">
      <c r="A10" s="18"/>
      <c r="B10" s="2" t="s">
        <v>43</v>
      </c>
      <c r="C10" s="2">
        <v>160</v>
      </c>
      <c r="D10" s="2">
        <v>6.4</v>
      </c>
      <c r="E10" s="2">
        <v>3.96</v>
      </c>
      <c r="F10" s="2">
        <v>25.83</v>
      </c>
      <c r="G10" s="2">
        <v>161</v>
      </c>
      <c r="H10" s="2">
        <v>0.03</v>
      </c>
      <c r="I10" s="2">
        <v>0</v>
      </c>
      <c r="J10" s="2">
        <v>20</v>
      </c>
      <c r="K10" s="2"/>
      <c r="L10" s="2">
        <v>8.6</v>
      </c>
      <c r="M10" s="2">
        <v>29.4</v>
      </c>
      <c r="N10" s="2">
        <v>5.9</v>
      </c>
      <c r="O10" s="2">
        <v>0.36</v>
      </c>
    </row>
    <row r="11" spans="1:15" ht="15">
      <c r="A11" s="16">
        <v>3</v>
      </c>
      <c r="B11" s="2" t="s">
        <v>28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">
      <c r="A12" s="18"/>
      <c r="B12" s="2" t="s">
        <v>29</v>
      </c>
      <c r="C12" s="2" t="s">
        <v>30</v>
      </c>
      <c r="D12" s="2">
        <v>6.27</v>
      </c>
      <c r="E12" s="2">
        <v>9.02</v>
      </c>
      <c r="F12" s="2">
        <v>19.57</v>
      </c>
      <c r="G12" s="2">
        <v>179.3</v>
      </c>
      <c r="H12" s="2">
        <v>0.04</v>
      </c>
      <c r="I12" s="2">
        <v>0.08</v>
      </c>
      <c r="J12" s="2">
        <v>0.02</v>
      </c>
      <c r="K12" s="2"/>
      <c r="L12" s="2">
        <v>60.4</v>
      </c>
      <c r="M12" s="2"/>
      <c r="N12" s="2"/>
      <c r="O12" s="2">
        <v>0.51</v>
      </c>
    </row>
    <row r="13" spans="1:15" ht="15">
      <c r="A13" s="16">
        <v>959</v>
      </c>
      <c r="B13" s="2" t="s">
        <v>44</v>
      </c>
      <c r="C13" s="2">
        <v>200</v>
      </c>
      <c r="D13" s="2">
        <v>3.52</v>
      </c>
      <c r="E13" s="2">
        <v>3.72</v>
      </c>
      <c r="F13" s="2">
        <v>20.49</v>
      </c>
      <c r="G13" s="2">
        <v>145.2</v>
      </c>
      <c r="H13" s="2">
        <v>0.04</v>
      </c>
      <c r="I13" s="2">
        <v>1.3</v>
      </c>
      <c r="J13" s="2"/>
      <c r="K13" s="2">
        <v>0.15</v>
      </c>
      <c r="L13" s="2">
        <v>122.05</v>
      </c>
      <c r="M13" s="2"/>
      <c r="N13" s="2"/>
      <c r="O13" s="2">
        <v>0.56</v>
      </c>
    </row>
    <row r="14" spans="1:15" s="1" customFormat="1" ht="15">
      <c r="A14" s="18"/>
      <c r="B14" s="2" t="s">
        <v>45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s="1" customFormat="1" ht="15">
      <c r="A15" s="16"/>
      <c r="B15" s="2" t="s">
        <v>40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s="1" customFormat="1" ht="15">
      <c r="A16" s="18"/>
      <c r="B16" s="2" t="s">
        <v>41</v>
      </c>
      <c r="C16" s="2">
        <v>200</v>
      </c>
      <c r="D16" s="2">
        <v>0.8</v>
      </c>
      <c r="E16" s="2">
        <v>0.8</v>
      </c>
      <c r="F16" s="2">
        <v>19.6</v>
      </c>
      <c r="G16" s="2">
        <v>88.8</v>
      </c>
      <c r="H16" s="2">
        <v>0.06</v>
      </c>
      <c r="I16" s="2">
        <v>20</v>
      </c>
      <c r="J16" s="2">
        <v>0</v>
      </c>
      <c r="K16" s="2"/>
      <c r="L16" s="2">
        <v>32</v>
      </c>
      <c r="M16" s="2">
        <v>22</v>
      </c>
      <c r="N16" s="2">
        <v>18</v>
      </c>
      <c r="O16" s="2">
        <v>4.4</v>
      </c>
    </row>
    <row r="17" spans="1:15" s="1" customFormat="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5">
      <c r="A19" s="2"/>
      <c r="B19" s="6" t="s">
        <v>31</v>
      </c>
      <c r="C19" s="2">
        <v>615</v>
      </c>
      <c r="D19" s="2">
        <f aca="true" t="shared" si="0" ref="D19:O19">SUM(D10:D18)</f>
        <v>16.990000000000002</v>
      </c>
      <c r="E19" s="2">
        <f t="shared" si="0"/>
        <v>17.5</v>
      </c>
      <c r="F19" s="2">
        <f t="shared" si="0"/>
        <v>85.49000000000001</v>
      </c>
      <c r="G19" s="2">
        <f t="shared" si="0"/>
        <v>574.3</v>
      </c>
      <c r="H19" s="2">
        <f t="shared" si="0"/>
        <v>0.17</v>
      </c>
      <c r="I19" s="2">
        <f t="shared" si="0"/>
        <v>21.38</v>
      </c>
      <c r="J19" s="2">
        <f t="shared" si="0"/>
        <v>20.02</v>
      </c>
      <c r="K19" s="2">
        <f t="shared" si="0"/>
        <v>0.15</v>
      </c>
      <c r="L19" s="2">
        <f t="shared" si="0"/>
        <v>223.05</v>
      </c>
      <c r="M19" s="2">
        <f t="shared" si="0"/>
        <v>51.4</v>
      </c>
      <c r="N19" s="2">
        <f t="shared" si="0"/>
        <v>23.9</v>
      </c>
      <c r="O19" s="2">
        <f t="shared" si="0"/>
        <v>5.83</v>
      </c>
    </row>
    <row r="20" spans="1:15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</sheetData>
  <sheetProtection/>
  <mergeCells count="11">
    <mergeCell ref="D6:F6"/>
    <mergeCell ref="L6:O6"/>
    <mergeCell ref="A8:A10"/>
    <mergeCell ref="A11:A12"/>
    <mergeCell ref="A13:A14"/>
    <mergeCell ref="A15:A16"/>
    <mergeCell ref="H6:K6"/>
    <mergeCell ref="A6:A7"/>
    <mergeCell ref="B6:B7"/>
    <mergeCell ref="C6:C7"/>
    <mergeCell ref="G6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2" max="2" width="15.140625" style="0" customWidth="1"/>
    <col min="3" max="3" width="7.421875" style="0" customWidth="1"/>
    <col min="4" max="4" width="7.57421875" style="0" customWidth="1"/>
    <col min="5" max="5" width="8.140625" style="0" customWidth="1"/>
    <col min="6" max="6" width="8.00390625" style="0" customWidth="1"/>
    <col min="7" max="7" width="8.140625" style="0" customWidth="1"/>
    <col min="8" max="8" width="7.28125" style="0" customWidth="1"/>
    <col min="9" max="9" width="7.421875" style="0" customWidth="1"/>
    <col min="10" max="10" width="6.8515625" style="0" customWidth="1"/>
    <col min="11" max="11" width="7.00390625" style="0" customWidth="1"/>
    <col min="12" max="12" width="6.57421875" style="0" customWidth="1"/>
    <col min="13" max="13" width="7.57421875" style="0" customWidth="1"/>
    <col min="14" max="15" width="8.140625" style="0" customWidth="1"/>
  </cols>
  <sheetData>
    <row r="1" spans="1:15" ht="15.75">
      <c r="A1" s="3" t="s">
        <v>0</v>
      </c>
      <c r="B1" s="14" t="s">
        <v>47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3" t="s">
        <v>1</v>
      </c>
      <c r="B2" s="14" t="s">
        <v>72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3" t="s">
        <v>2</v>
      </c>
      <c r="B3" s="1" t="s">
        <v>24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3" t="s">
        <v>3</v>
      </c>
      <c r="B4" s="1"/>
      <c r="C4" s="1"/>
      <c r="D4" s="1" t="s">
        <v>25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.75">
      <c r="A5" s="1"/>
      <c r="B5" s="1"/>
      <c r="C5" s="1"/>
      <c r="D5" s="1"/>
      <c r="E5" s="1"/>
      <c r="F5" s="5" t="s">
        <v>4</v>
      </c>
      <c r="G5" s="1"/>
      <c r="H5" s="1"/>
      <c r="I5" s="1"/>
      <c r="J5" s="1"/>
      <c r="K5" s="1"/>
      <c r="L5" s="1"/>
      <c r="M5" s="1"/>
      <c r="N5" s="1"/>
      <c r="O5" s="1"/>
    </row>
    <row r="6" spans="1:15" ht="15">
      <c r="A6" s="19" t="s">
        <v>5</v>
      </c>
      <c r="B6" s="21" t="s">
        <v>6</v>
      </c>
      <c r="C6" s="21" t="s">
        <v>7</v>
      </c>
      <c r="D6" s="15" t="s">
        <v>8</v>
      </c>
      <c r="E6" s="15"/>
      <c r="F6" s="15"/>
      <c r="G6" s="21" t="s">
        <v>9</v>
      </c>
      <c r="H6" s="15" t="s">
        <v>10</v>
      </c>
      <c r="I6" s="15"/>
      <c r="J6" s="15"/>
      <c r="K6" s="15"/>
      <c r="L6" s="15" t="s">
        <v>11</v>
      </c>
      <c r="M6" s="15"/>
      <c r="N6" s="15"/>
      <c r="O6" s="15"/>
    </row>
    <row r="7" spans="1:15" ht="28.5" customHeight="1">
      <c r="A7" s="20"/>
      <c r="B7" s="22"/>
      <c r="C7" s="22"/>
      <c r="D7" s="4" t="s">
        <v>12</v>
      </c>
      <c r="E7" s="4" t="s">
        <v>13</v>
      </c>
      <c r="F7" s="4" t="s">
        <v>14</v>
      </c>
      <c r="G7" s="22"/>
      <c r="H7" s="4" t="s">
        <v>15</v>
      </c>
      <c r="I7" s="4" t="s">
        <v>16</v>
      </c>
      <c r="J7" s="4" t="s">
        <v>17</v>
      </c>
      <c r="K7" s="4" t="s">
        <v>18</v>
      </c>
      <c r="L7" s="4" t="s">
        <v>19</v>
      </c>
      <c r="M7" s="4" t="s">
        <v>20</v>
      </c>
      <c r="N7" s="4" t="s">
        <v>21</v>
      </c>
      <c r="O7" s="4" t="s">
        <v>22</v>
      </c>
    </row>
    <row r="8" spans="1:15" ht="15">
      <c r="A8" s="2">
        <v>679</v>
      </c>
      <c r="B8" s="2" t="s">
        <v>83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">
      <c r="A9" s="2"/>
      <c r="B9" s="2" t="s">
        <v>84</v>
      </c>
      <c r="C9" s="2">
        <v>150</v>
      </c>
      <c r="D9" s="2">
        <v>6.6</v>
      </c>
      <c r="E9" s="2">
        <v>5.38</v>
      </c>
      <c r="F9" s="2">
        <v>30.27</v>
      </c>
      <c r="G9" s="2">
        <v>213.71</v>
      </c>
      <c r="H9" s="2">
        <v>0.11</v>
      </c>
      <c r="I9" s="2"/>
      <c r="J9" s="2">
        <v>0.02</v>
      </c>
      <c r="K9" s="2"/>
      <c r="L9" s="2">
        <v>1.22</v>
      </c>
      <c r="M9" s="2">
        <v>161</v>
      </c>
      <c r="N9" s="2">
        <v>0.03</v>
      </c>
      <c r="O9" s="2">
        <v>2.43</v>
      </c>
    </row>
    <row r="10" spans="1:15" ht="15">
      <c r="A10" s="16">
        <v>608</v>
      </c>
      <c r="B10" s="2" t="s">
        <v>57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>
      <c r="A11" s="18"/>
      <c r="B11" s="2" t="s">
        <v>85</v>
      </c>
      <c r="C11" s="2">
        <v>80</v>
      </c>
      <c r="D11" s="2">
        <v>7.1</v>
      </c>
      <c r="E11" s="2">
        <v>6.7</v>
      </c>
      <c r="F11" s="2">
        <v>5.5</v>
      </c>
      <c r="G11" s="2">
        <v>107</v>
      </c>
      <c r="H11" s="2">
        <v>0.04</v>
      </c>
      <c r="I11" s="2">
        <v>0</v>
      </c>
      <c r="J11" s="2">
        <v>36.2</v>
      </c>
      <c r="K11" s="2">
        <v>0.45</v>
      </c>
      <c r="L11" s="2">
        <v>11</v>
      </c>
      <c r="M11" s="2"/>
      <c r="N11" s="2">
        <v>15.4</v>
      </c>
      <c r="O11" s="2">
        <v>0.8</v>
      </c>
    </row>
    <row r="12" spans="1:15" s="1" customFormat="1" ht="15">
      <c r="A12" s="16">
        <v>43</v>
      </c>
      <c r="B12" s="2" t="s">
        <v>61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1" customFormat="1" ht="15">
      <c r="A13" s="18"/>
      <c r="B13" s="2" t="s">
        <v>62</v>
      </c>
      <c r="C13" s="2">
        <v>60</v>
      </c>
      <c r="D13" s="2">
        <v>0.85</v>
      </c>
      <c r="E13" s="2">
        <v>3.05</v>
      </c>
      <c r="F13" s="2">
        <v>3.41</v>
      </c>
      <c r="G13" s="2">
        <v>52.44</v>
      </c>
      <c r="H13" s="2">
        <v>0.02</v>
      </c>
      <c r="I13" s="2">
        <v>19.47</v>
      </c>
      <c r="J13" s="2"/>
      <c r="K13" s="2"/>
      <c r="L13" s="2">
        <v>22.42</v>
      </c>
      <c r="M13" s="2">
        <v>16.57</v>
      </c>
      <c r="N13" s="2">
        <v>9.4</v>
      </c>
      <c r="O13" s="2">
        <v>0.31</v>
      </c>
    </row>
    <row r="14" spans="1:15" ht="15">
      <c r="A14" s="2"/>
      <c r="B14" s="2" t="s">
        <v>32</v>
      </c>
      <c r="C14" s="2">
        <v>60</v>
      </c>
      <c r="D14" s="2">
        <v>2.56</v>
      </c>
      <c r="E14" s="2">
        <v>0.48</v>
      </c>
      <c r="F14" s="2">
        <v>20.52</v>
      </c>
      <c r="G14" s="2">
        <v>141</v>
      </c>
      <c r="H14" s="2">
        <v>0.04</v>
      </c>
      <c r="I14" s="2">
        <v>0</v>
      </c>
      <c r="J14" s="2"/>
      <c r="K14" s="2"/>
      <c r="L14" s="2">
        <v>10.4</v>
      </c>
      <c r="M14" s="2"/>
      <c r="N14" s="2"/>
      <c r="O14" s="2">
        <v>0.46</v>
      </c>
    </row>
    <row r="15" spans="1:15" ht="15">
      <c r="A15" s="2">
        <v>883</v>
      </c>
      <c r="B15" s="2" t="s">
        <v>39</v>
      </c>
      <c r="C15" s="2">
        <v>200</v>
      </c>
      <c r="D15" s="2">
        <v>0.2</v>
      </c>
      <c r="E15" s="2">
        <v>0.2</v>
      </c>
      <c r="F15" s="2">
        <v>47.4</v>
      </c>
      <c r="G15" s="2">
        <v>194</v>
      </c>
      <c r="H15" s="2">
        <v>0</v>
      </c>
      <c r="I15" s="2"/>
      <c r="J15" s="2"/>
      <c r="K15" s="2"/>
      <c r="L15" s="2">
        <v>12</v>
      </c>
      <c r="M15" s="2"/>
      <c r="N15" s="2"/>
      <c r="O15" s="2">
        <v>0.6</v>
      </c>
    </row>
    <row r="16" spans="1:15" s="1" customFormat="1" ht="15">
      <c r="A16" s="2"/>
      <c r="B16" s="2" t="s">
        <v>50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">
      <c r="A17" s="2"/>
      <c r="B17" s="2" t="s">
        <v>51</v>
      </c>
      <c r="C17" s="2">
        <v>30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5">
      <c r="A18" s="2"/>
      <c r="B18" s="6" t="s">
        <v>31</v>
      </c>
      <c r="C18" s="2">
        <f>SUM(C9:C17)</f>
        <v>580</v>
      </c>
      <c r="D18" s="2">
        <f>SUM(D9:D17)</f>
        <v>17.31</v>
      </c>
      <c r="E18" s="2">
        <v>16.58</v>
      </c>
      <c r="F18" s="2">
        <v>90.1</v>
      </c>
      <c r="G18" s="2">
        <f aca="true" t="shared" si="0" ref="G18:O18">SUM(G9:G17)</f>
        <v>708.1500000000001</v>
      </c>
      <c r="H18" s="2">
        <f t="shared" si="0"/>
        <v>0.21</v>
      </c>
      <c r="I18" s="2">
        <f t="shared" si="0"/>
        <v>19.47</v>
      </c>
      <c r="J18" s="2">
        <f t="shared" si="0"/>
        <v>36.220000000000006</v>
      </c>
      <c r="K18" s="2">
        <f t="shared" si="0"/>
        <v>0.45</v>
      </c>
      <c r="L18" s="2">
        <f t="shared" si="0"/>
        <v>57.04</v>
      </c>
      <c r="M18" s="2">
        <f t="shared" si="0"/>
        <v>177.57</v>
      </c>
      <c r="N18" s="2">
        <f t="shared" si="0"/>
        <v>24.83</v>
      </c>
      <c r="O18" s="2">
        <f t="shared" si="0"/>
        <v>4.6000000000000005</v>
      </c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</sheetData>
  <sheetProtection/>
  <mergeCells count="9">
    <mergeCell ref="A10:A11"/>
    <mergeCell ref="A12:A13"/>
    <mergeCell ref="L6:O6"/>
    <mergeCell ref="A6:A7"/>
    <mergeCell ref="B6:B7"/>
    <mergeCell ref="C6:C7"/>
    <mergeCell ref="D6:F6"/>
    <mergeCell ref="G6:G7"/>
    <mergeCell ref="H6:K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D17" sqref="D17"/>
    </sheetView>
  </sheetViews>
  <sheetFormatPr defaultColWidth="9.140625" defaultRowHeight="15"/>
  <cols>
    <col min="2" max="2" width="14.8515625" style="0" customWidth="1"/>
    <col min="3" max="3" width="7.57421875" style="0" customWidth="1"/>
    <col min="4" max="4" width="8.7109375" style="0" customWidth="1"/>
    <col min="5" max="5" width="6.57421875" style="0" customWidth="1"/>
    <col min="6" max="6" width="8.140625" style="0" customWidth="1"/>
    <col min="8" max="8" width="8.00390625" style="0" customWidth="1"/>
    <col min="9" max="9" width="6.421875" style="0" customWidth="1"/>
    <col min="10" max="10" width="6.57421875" style="0" customWidth="1"/>
    <col min="11" max="11" width="6.421875" style="0" customWidth="1"/>
    <col min="12" max="12" width="6.140625" style="0" customWidth="1"/>
    <col min="14" max="14" width="7.421875" style="0" customWidth="1"/>
    <col min="15" max="15" width="7.7109375" style="0" customWidth="1"/>
  </cols>
  <sheetData>
    <row r="1" spans="1:15" ht="15.75">
      <c r="A1" s="3" t="s">
        <v>0</v>
      </c>
      <c r="B1" s="14" t="s">
        <v>55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3" t="s">
        <v>1</v>
      </c>
      <c r="B2" s="14" t="s">
        <v>23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3" t="s">
        <v>2</v>
      </c>
      <c r="B3" s="1" t="s">
        <v>24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3" t="s">
        <v>3</v>
      </c>
      <c r="B4" s="1"/>
      <c r="C4" s="1"/>
      <c r="D4" s="1" t="s">
        <v>25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.75">
      <c r="A5" s="1"/>
      <c r="B5" s="1"/>
      <c r="C5" s="1"/>
      <c r="D5" s="1"/>
      <c r="E5" s="1"/>
      <c r="F5" s="5" t="s">
        <v>4</v>
      </c>
      <c r="G5" s="1"/>
      <c r="H5" s="1"/>
      <c r="I5" s="1"/>
      <c r="J5" s="1"/>
      <c r="K5" s="1"/>
      <c r="L5" s="1"/>
      <c r="M5" s="1"/>
      <c r="N5" s="1"/>
      <c r="O5" s="1"/>
    </row>
    <row r="6" spans="1:15" ht="15">
      <c r="A6" s="19" t="s">
        <v>5</v>
      </c>
      <c r="B6" s="21" t="s">
        <v>6</v>
      </c>
      <c r="C6" s="21" t="s">
        <v>7</v>
      </c>
      <c r="D6" s="15" t="s">
        <v>8</v>
      </c>
      <c r="E6" s="15"/>
      <c r="F6" s="15"/>
      <c r="G6" s="21" t="s">
        <v>9</v>
      </c>
      <c r="H6" s="15" t="s">
        <v>10</v>
      </c>
      <c r="I6" s="15"/>
      <c r="J6" s="15"/>
      <c r="K6" s="15"/>
      <c r="L6" s="15" t="s">
        <v>11</v>
      </c>
      <c r="M6" s="15"/>
      <c r="N6" s="15"/>
      <c r="O6" s="15"/>
    </row>
    <row r="7" spans="1:15" ht="26.25" customHeight="1">
      <c r="A7" s="20"/>
      <c r="B7" s="22"/>
      <c r="C7" s="22"/>
      <c r="D7" s="4" t="s">
        <v>12</v>
      </c>
      <c r="E7" s="4" t="s">
        <v>13</v>
      </c>
      <c r="F7" s="4" t="s">
        <v>14</v>
      </c>
      <c r="G7" s="22"/>
      <c r="H7" s="4" t="s">
        <v>15</v>
      </c>
      <c r="I7" s="4" t="s">
        <v>16</v>
      </c>
      <c r="J7" s="4" t="s">
        <v>17</v>
      </c>
      <c r="K7" s="4" t="s">
        <v>18</v>
      </c>
      <c r="L7" s="4" t="s">
        <v>19</v>
      </c>
      <c r="M7" s="4" t="s">
        <v>20</v>
      </c>
      <c r="N7" s="4" t="s">
        <v>21</v>
      </c>
      <c r="O7" s="4" t="s">
        <v>22</v>
      </c>
    </row>
    <row r="8" spans="1:15" ht="15">
      <c r="A8" s="16">
        <v>688</v>
      </c>
      <c r="B8" s="2" t="s">
        <v>37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">
      <c r="A9" s="18"/>
      <c r="B9" s="2" t="s">
        <v>56</v>
      </c>
      <c r="C9" s="2">
        <v>150</v>
      </c>
      <c r="D9" s="2">
        <v>5.52</v>
      </c>
      <c r="E9" s="2">
        <v>4.52</v>
      </c>
      <c r="F9" s="2">
        <v>26.45</v>
      </c>
      <c r="G9" s="2">
        <v>168.45</v>
      </c>
      <c r="H9" s="2">
        <v>0.06</v>
      </c>
      <c r="I9" s="2">
        <v>0</v>
      </c>
      <c r="J9" s="2">
        <v>21</v>
      </c>
      <c r="K9" s="2"/>
      <c r="L9" s="2">
        <v>4.86</v>
      </c>
      <c r="M9" s="2">
        <v>37.17</v>
      </c>
      <c r="N9" s="2">
        <v>21.12</v>
      </c>
      <c r="O9" s="2">
        <v>1.11</v>
      </c>
    </row>
    <row r="10" spans="1:15" ht="15">
      <c r="A10" s="16">
        <v>510</v>
      </c>
      <c r="B10" s="2" t="s">
        <v>57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>
      <c r="A11" s="18"/>
      <c r="B11" s="2" t="s">
        <v>58</v>
      </c>
      <c r="C11" s="2">
        <v>80</v>
      </c>
      <c r="D11" s="2">
        <v>9.4</v>
      </c>
      <c r="E11" s="2">
        <v>4.4</v>
      </c>
      <c r="F11" s="2">
        <v>11.2</v>
      </c>
      <c r="G11" s="2">
        <v>123.01</v>
      </c>
      <c r="H11" s="2">
        <v>0.08</v>
      </c>
      <c r="I11" s="2">
        <v>0.3</v>
      </c>
      <c r="J11" s="2">
        <v>53.86</v>
      </c>
      <c r="K11" s="2">
        <v>0.68</v>
      </c>
      <c r="L11" s="2">
        <v>48</v>
      </c>
      <c r="M11" s="2">
        <v>57.73</v>
      </c>
      <c r="N11" s="2">
        <v>34.25</v>
      </c>
      <c r="O11" s="2">
        <v>0.9</v>
      </c>
    </row>
    <row r="12" spans="1:15" s="1" customFormat="1" ht="15">
      <c r="A12" s="16">
        <v>15</v>
      </c>
      <c r="B12" s="2" t="s">
        <v>59</v>
      </c>
      <c r="C12" s="2">
        <v>60</v>
      </c>
      <c r="D12" s="2">
        <v>0.59</v>
      </c>
      <c r="E12" s="2">
        <v>3.69</v>
      </c>
      <c r="F12" s="2">
        <v>2.24</v>
      </c>
      <c r="G12" s="2">
        <v>44.52</v>
      </c>
      <c r="H12" s="2">
        <v>0.03</v>
      </c>
      <c r="I12" s="2">
        <v>10.6</v>
      </c>
      <c r="J12" s="2">
        <v>0</v>
      </c>
      <c r="K12" s="2"/>
      <c r="L12" s="2">
        <v>11.21</v>
      </c>
      <c r="M12" s="2">
        <v>20.77</v>
      </c>
      <c r="N12" s="2">
        <v>9.76</v>
      </c>
      <c r="O12" s="2">
        <v>0.44</v>
      </c>
    </row>
    <row r="13" spans="1:15" s="1" customFormat="1" ht="15">
      <c r="A13" s="18"/>
      <c r="B13" s="2" t="s">
        <v>60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5">
      <c r="A14" s="2"/>
      <c r="B14" s="2" t="s">
        <v>32</v>
      </c>
      <c r="C14" s="2">
        <v>60</v>
      </c>
      <c r="D14" s="2">
        <v>2.56</v>
      </c>
      <c r="E14" s="2">
        <v>0.48</v>
      </c>
      <c r="F14" s="2">
        <v>20.52</v>
      </c>
      <c r="G14" s="2">
        <v>141</v>
      </c>
      <c r="H14" s="2">
        <v>0.04</v>
      </c>
      <c r="I14" s="2">
        <v>0</v>
      </c>
      <c r="J14" s="2"/>
      <c r="K14" s="2"/>
      <c r="L14" s="2">
        <v>10.4</v>
      </c>
      <c r="M14" s="2"/>
      <c r="N14" s="2"/>
      <c r="O14" s="2">
        <v>0.46</v>
      </c>
    </row>
    <row r="15" spans="1:15" s="1" customFormat="1" ht="15">
      <c r="A15" s="2">
        <v>943</v>
      </c>
      <c r="B15" s="2" t="s">
        <v>33</v>
      </c>
      <c r="C15" s="2">
        <v>200</v>
      </c>
      <c r="D15" s="2">
        <v>0.2</v>
      </c>
      <c r="E15" s="2">
        <v>0</v>
      </c>
      <c r="F15" s="2">
        <v>14</v>
      </c>
      <c r="G15" s="2">
        <v>28</v>
      </c>
      <c r="H15" s="2">
        <v>0</v>
      </c>
      <c r="I15" s="2">
        <v>0</v>
      </c>
      <c r="J15" s="2">
        <v>0</v>
      </c>
      <c r="K15" s="2">
        <v>0</v>
      </c>
      <c r="L15" s="2">
        <v>6</v>
      </c>
      <c r="M15" s="2"/>
      <c r="N15" s="2">
        <v>0</v>
      </c>
      <c r="O15" s="2">
        <v>0.4</v>
      </c>
    </row>
    <row r="16" spans="1:15" s="1" customFormat="1" ht="15">
      <c r="A16" s="2"/>
      <c r="B16" s="2" t="s">
        <v>50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s="1" customFormat="1" ht="15">
      <c r="A17" s="2"/>
      <c r="B17" s="2" t="s">
        <v>51</v>
      </c>
      <c r="C17" s="2">
        <v>40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s="1" customFormat="1" ht="15">
      <c r="A18" s="2"/>
      <c r="B18" s="6" t="s">
        <v>31</v>
      </c>
      <c r="C18" s="2">
        <f>SUM(C9:C17)</f>
        <v>590</v>
      </c>
      <c r="D18" s="2">
        <f>SUM(D9:D17)</f>
        <v>18.27</v>
      </c>
      <c r="E18" s="2">
        <v>18.09</v>
      </c>
      <c r="F18" s="2">
        <f aca="true" t="shared" si="0" ref="F18:O18">SUM(F9:F17)</f>
        <v>74.41</v>
      </c>
      <c r="G18" s="2">
        <f t="shared" si="0"/>
        <v>504.97999999999996</v>
      </c>
      <c r="H18" s="2">
        <f t="shared" si="0"/>
        <v>0.21000000000000002</v>
      </c>
      <c r="I18" s="2">
        <f t="shared" si="0"/>
        <v>10.9</v>
      </c>
      <c r="J18" s="2">
        <f t="shared" si="0"/>
        <v>74.86</v>
      </c>
      <c r="K18" s="2">
        <f t="shared" si="0"/>
        <v>0.68</v>
      </c>
      <c r="L18" s="2">
        <f t="shared" si="0"/>
        <v>80.47</v>
      </c>
      <c r="M18" s="2">
        <f t="shared" si="0"/>
        <v>115.67</v>
      </c>
      <c r="N18" s="2">
        <f t="shared" si="0"/>
        <v>65.13000000000001</v>
      </c>
      <c r="O18" s="2">
        <f t="shared" si="0"/>
        <v>3.31</v>
      </c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s="1" customFormat="1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</sheetData>
  <sheetProtection/>
  <mergeCells count="10">
    <mergeCell ref="A10:A11"/>
    <mergeCell ref="A12:A13"/>
    <mergeCell ref="L6:O6"/>
    <mergeCell ref="A6:A7"/>
    <mergeCell ref="B6:B7"/>
    <mergeCell ref="C6:C7"/>
    <mergeCell ref="D6:F6"/>
    <mergeCell ref="G6:G7"/>
    <mergeCell ref="H6:K6"/>
    <mergeCell ref="A8:A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C19" sqref="C19"/>
    </sheetView>
  </sheetViews>
  <sheetFormatPr defaultColWidth="9.140625" defaultRowHeight="15"/>
  <cols>
    <col min="2" max="2" width="15.28125" style="0" customWidth="1"/>
    <col min="4" max="4" width="7.28125" style="0" customWidth="1"/>
    <col min="5" max="5" width="6.8515625" style="0" customWidth="1"/>
    <col min="6" max="6" width="6.28125" style="0" customWidth="1"/>
    <col min="7" max="7" width="8.28125" style="0" customWidth="1"/>
    <col min="8" max="8" width="8.421875" style="0" customWidth="1"/>
    <col min="9" max="9" width="7.57421875" style="0" customWidth="1"/>
    <col min="10" max="10" width="7.140625" style="0" customWidth="1"/>
    <col min="11" max="11" width="6.57421875" style="0" customWidth="1"/>
    <col min="12" max="12" width="7.7109375" style="0" customWidth="1"/>
    <col min="13" max="13" width="6.28125" style="0" customWidth="1"/>
    <col min="14" max="14" width="7.421875" style="0" customWidth="1"/>
    <col min="15" max="15" width="7.140625" style="0" customWidth="1"/>
  </cols>
  <sheetData>
    <row r="1" spans="1:15" ht="15.75">
      <c r="A1" s="3" t="s">
        <v>0</v>
      </c>
      <c r="B1" s="14" t="s">
        <v>52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3" t="s">
        <v>1</v>
      </c>
      <c r="B2" s="14" t="s">
        <v>23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3" t="s">
        <v>2</v>
      </c>
      <c r="B3" s="1" t="s">
        <v>24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3" t="s">
        <v>3</v>
      </c>
      <c r="B4" s="1"/>
      <c r="C4" s="1"/>
      <c r="D4" s="1" t="s">
        <v>25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.75">
      <c r="A5" s="1"/>
      <c r="B5" s="1"/>
      <c r="C5" s="1"/>
      <c r="D5" s="1"/>
      <c r="E5" s="1"/>
      <c r="F5" s="5" t="s">
        <v>4</v>
      </c>
      <c r="G5" s="1"/>
      <c r="H5" s="1"/>
      <c r="I5" s="1"/>
      <c r="J5" s="1"/>
      <c r="K5" s="1"/>
      <c r="L5" s="1"/>
      <c r="M5" s="1"/>
      <c r="N5" s="1"/>
      <c r="O5" s="1"/>
    </row>
    <row r="6" spans="1:15" ht="15">
      <c r="A6" s="19" t="s">
        <v>5</v>
      </c>
      <c r="B6" s="21" t="s">
        <v>6</v>
      </c>
      <c r="C6" s="21" t="s">
        <v>7</v>
      </c>
      <c r="D6" s="15" t="s">
        <v>8</v>
      </c>
      <c r="E6" s="15"/>
      <c r="F6" s="15"/>
      <c r="G6" s="21" t="s">
        <v>9</v>
      </c>
      <c r="H6" s="15" t="s">
        <v>10</v>
      </c>
      <c r="I6" s="15"/>
      <c r="J6" s="15"/>
      <c r="K6" s="15"/>
      <c r="L6" s="15" t="s">
        <v>11</v>
      </c>
      <c r="M6" s="15"/>
      <c r="N6" s="15"/>
      <c r="O6" s="15"/>
    </row>
    <row r="7" spans="1:15" ht="29.25" customHeight="1">
      <c r="A7" s="20"/>
      <c r="B7" s="22"/>
      <c r="C7" s="22"/>
      <c r="D7" s="4" t="s">
        <v>12</v>
      </c>
      <c r="E7" s="4" t="s">
        <v>13</v>
      </c>
      <c r="F7" s="4" t="s">
        <v>14</v>
      </c>
      <c r="G7" s="22"/>
      <c r="H7" s="4" t="s">
        <v>15</v>
      </c>
      <c r="I7" s="4" t="s">
        <v>16</v>
      </c>
      <c r="J7" s="4" t="s">
        <v>17</v>
      </c>
      <c r="K7" s="4" t="s">
        <v>18</v>
      </c>
      <c r="L7" s="4" t="s">
        <v>19</v>
      </c>
      <c r="M7" s="4" t="s">
        <v>20</v>
      </c>
      <c r="N7" s="4" t="s">
        <v>21</v>
      </c>
      <c r="O7" s="4" t="s">
        <v>22</v>
      </c>
    </row>
    <row r="8" spans="1:15" s="1" customFormat="1" ht="15.75">
      <c r="A8" s="7"/>
      <c r="B8" s="13" t="s">
        <v>89</v>
      </c>
      <c r="C8" s="8"/>
      <c r="D8" s="4"/>
      <c r="E8" s="4"/>
      <c r="F8" s="4"/>
      <c r="G8" s="8"/>
      <c r="H8" s="4"/>
      <c r="I8" s="4"/>
      <c r="J8" s="4"/>
      <c r="K8" s="4"/>
      <c r="L8" s="4"/>
      <c r="M8" s="4"/>
      <c r="N8" s="4"/>
      <c r="O8" s="4"/>
    </row>
    <row r="9" spans="1:15" ht="15">
      <c r="A9" s="2">
        <v>601</v>
      </c>
      <c r="B9" s="2" t="s">
        <v>86</v>
      </c>
      <c r="C9" s="2">
        <v>200</v>
      </c>
      <c r="D9" s="2">
        <v>9.1</v>
      </c>
      <c r="E9" s="2">
        <v>12.7</v>
      </c>
      <c r="F9" s="2">
        <v>6.5</v>
      </c>
      <c r="G9" s="2">
        <v>107</v>
      </c>
      <c r="H9" s="2">
        <v>0.04</v>
      </c>
      <c r="I9" s="2"/>
      <c r="J9" s="2">
        <v>0.06</v>
      </c>
      <c r="K9" s="2">
        <v>0</v>
      </c>
      <c r="L9" s="2">
        <v>11</v>
      </c>
      <c r="M9" s="2"/>
      <c r="N9" s="2"/>
      <c r="O9" s="2">
        <v>0.8</v>
      </c>
    </row>
    <row r="10" spans="1:15" s="1" customFormat="1" ht="15">
      <c r="A10" s="16">
        <v>43</v>
      </c>
      <c r="B10" s="2" t="s">
        <v>61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s="1" customFormat="1" ht="15">
      <c r="A11" s="18"/>
      <c r="B11" s="2" t="s">
        <v>62</v>
      </c>
      <c r="C11" s="2">
        <v>60</v>
      </c>
      <c r="D11" s="2">
        <v>0.85</v>
      </c>
      <c r="E11" s="2">
        <v>3.05</v>
      </c>
      <c r="F11" s="2">
        <v>5.41</v>
      </c>
      <c r="G11" s="2">
        <v>52.44</v>
      </c>
      <c r="H11" s="2">
        <v>0.02</v>
      </c>
      <c r="I11" s="2">
        <v>19.47</v>
      </c>
      <c r="J11" s="2"/>
      <c r="K11" s="2"/>
      <c r="L11" s="2">
        <v>22.42</v>
      </c>
      <c r="M11" s="2">
        <v>16.57</v>
      </c>
      <c r="N11" s="2">
        <v>9.4</v>
      </c>
      <c r="O11" s="2">
        <v>0.31</v>
      </c>
    </row>
    <row r="12" spans="1:15" ht="15">
      <c r="A12" s="2"/>
      <c r="B12" s="2" t="s">
        <v>32</v>
      </c>
      <c r="C12" s="2">
        <v>60</v>
      </c>
      <c r="D12" s="2">
        <v>4.56</v>
      </c>
      <c r="E12" s="2">
        <v>0.48</v>
      </c>
      <c r="F12" s="2">
        <v>20.52</v>
      </c>
      <c r="G12" s="2">
        <v>141</v>
      </c>
      <c r="H12" s="2">
        <v>0.04</v>
      </c>
      <c r="I12" s="2">
        <v>0</v>
      </c>
      <c r="J12" s="2"/>
      <c r="K12" s="2"/>
      <c r="L12" s="2">
        <v>10.4</v>
      </c>
      <c r="M12" s="2"/>
      <c r="N12" s="2"/>
      <c r="O12" s="2">
        <v>0.46</v>
      </c>
    </row>
    <row r="13" spans="1:15" ht="15">
      <c r="A13" s="16">
        <v>868</v>
      </c>
      <c r="B13" s="2" t="s">
        <v>63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5">
      <c r="A14" s="18"/>
      <c r="B14" s="2" t="s">
        <v>64</v>
      </c>
      <c r="C14" s="2">
        <v>200</v>
      </c>
      <c r="D14" s="2">
        <v>0.04</v>
      </c>
      <c r="E14" s="2">
        <v>0</v>
      </c>
      <c r="F14" s="2">
        <v>24.76</v>
      </c>
      <c r="G14" s="2">
        <v>94.2</v>
      </c>
      <c r="H14" s="2">
        <v>0.01</v>
      </c>
      <c r="I14" s="2">
        <v>1.08</v>
      </c>
      <c r="J14" s="2">
        <v>0</v>
      </c>
      <c r="K14" s="2"/>
      <c r="L14" s="2">
        <v>6.4</v>
      </c>
      <c r="M14" s="2">
        <v>3.6</v>
      </c>
      <c r="N14" s="2">
        <v>0</v>
      </c>
      <c r="O14" s="2">
        <v>0.18</v>
      </c>
    </row>
    <row r="15" spans="1:15" s="1" customFormat="1" ht="15">
      <c r="A15" s="9"/>
      <c r="B15" s="2" t="s">
        <v>91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">
      <c r="A16" s="2"/>
      <c r="B16" s="2" t="s">
        <v>92</v>
      </c>
      <c r="C16" s="2">
        <v>80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">
      <c r="A17" s="2"/>
      <c r="B17" s="6" t="s">
        <v>31</v>
      </c>
      <c r="C17" s="2">
        <f>SUM(C9:C16)</f>
        <v>600</v>
      </c>
      <c r="D17" s="2">
        <f aca="true" t="shared" si="0" ref="D17:O17">SUM(D9:D16)</f>
        <v>14.549999999999997</v>
      </c>
      <c r="E17" s="2">
        <f t="shared" si="0"/>
        <v>16.23</v>
      </c>
      <c r="F17" s="2">
        <f t="shared" si="0"/>
        <v>57.19</v>
      </c>
      <c r="G17" s="2">
        <f t="shared" si="0"/>
        <v>394.64</v>
      </c>
      <c r="H17" s="2">
        <f t="shared" si="0"/>
        <v>0.11</v>
      </c>
      <c r="I17" s="2">
        <f t="shared" si="0"/>
        <v>20.549999999999997</v>
      </c>
      <c r="J17" s="2">
        <f t="shared" si="0"/>
        <v>0.06</v>
      </c>
      <c r="K17" s="2">
        <f t="shared" si="0"/>
        <v>0</v>
      </c>
      <c r="L17" s="2">
        <f t="shared" si="0"/>
        <v>50.22</v>
      </c>
      <c r="M17" s="2">
        <f t="shared" si="0"/>
        <v>20.17</v>
      </c>
      <c r="N17" s="2">
        <f t="shared" si="0"/>
        <v>9.4</v>
      </c>
      <c r="O17" s="2">
        <f t="shared" si="0"/>
        <v>1.75</v>
      </c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8.75">
      <c r="A21" s="1"/>
      <c r="B21" s="1"/>
      <c r="C21" s="1"/>
      <c r="D21" s="1"/>
      <c r="E21" s="1"/>
      <c r="F21" s="5"/>
      <c r="G21" s="1"/>
      <c r="H21" s="1"/>
      <c r="I21" s="1"/>
      <c r="J21" s="1"/>
      <c r="K21" s="1"/>
      <c r="L21" s="1"/>
      <c r="M21" s="1"/>
      <c r="N21" s="1"/>
      <c r="O21" s="1"/>
    </row>
  </sheetData>
  <sheetProtection/>
  <mergeCells count="9">
    <mergeCell ref="A10:A11"/>
    <mergeCell ref="A13:A14"/>
    <mergeCell ref="L6:O6"/>
    <mergeCell ref="A6:A7"/>
    <mergeCell ref="B6:B7"/>
    <mergeCell ref="C6:C7"/>
    <mergeCell ref="D6:F6"/>
    <mergeCell ref="G6:G7"/>
    <mergeCell ref="H6:K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C17" sqref="C17"/>
    </sheetView>
  </sheetViews>
  <sheetFormatPr defaultColWidth="9.140625" defaultRowHeight="15"/>
  <cols>
    <col min="2" max="2" width="14.8515625" style="0" customWidth="1"/>
    <col min="4" max="4" width="6.8515625" style="0" customWidth="1"/>
    <col min="5" max="6" width="7.28125" style="0" customWidth="1"/>
    <col min="7" max="7" width="7.8515625" style="0" customWidth="1"/>
    <col min="8" max="8" width="7.421875" style="0" customWidth="1"/>
    <col min="9" max="9" width="7.8515625" style="0" customWidth="1"/>
    <col min="10" max="10" width="7.57421875" style="0" customWidth="1"/>
    <col min="11" max="11" width="6.7109375" style="0" customWidth="1"/>
    <col min="12" max="12" width="7.28125" style="0" customWidth="1"/>
    <col min="13" max="13" width="7.140625" style="0" customWidth="1"/>
    <col min="14" max="14" width="7.57421875" style="0" customWidth="1"/>
    <col min="15" max="15" width="7.00390625" style="0" customWidth="1"/>
  </cols>
  <sheetData>
    <row r="1" spans="1:15" ht="15.75">
      <c r="A1" s="3" t="s">
        <v>0</v>
      </c>
      <c r="B1" s="14" t="s">
        <v>65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3" t="s">
        <v>1</v>
      </c>
      <c r="B2" s="14" t="s">
        <v>90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3" t="s">
        <v>2</v>
      </c>
      <c r="B3" s="1" t="s">
        <v>24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3" t="s">
        <v>3</v>
      </c>
      <c r="B4" s="1"/>
      <c r="C4" s="1"/>
      <c r="D4" s="1" t="s">
        <v>25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.75">
      <c r="A5" s="1"/>
      <c r="B5" s="1"/>
      <c r="C5" s="1"/>
      <c r="D5" s="1"/>
      <c r="E5" s="1"/>
      <c r="F5" s="5" t="s">
        <v>4</v>
      </c>
      <c r="G5" s="1"/>
      <c r="H5" s="1"/>
      <c r="I5" s="1"/>
      <c r="J5" s="1"/>
      <c r="K5" s="1"/>
      <c r="L5" s="1"/>
      <c r="M5" s="1"/>
      <c r="N5" s="1"/>
      <c r="O5" s="1"/>
    </row>
    <row r="6" spans="1:15" ht="15">
      <c r="A6" s="19" t="s">
        <v>5</v>
      </c>
      <c r="B6" s="21" t="s">
        <v>6</v>
      </c>
      <c r="C6" s="21" t="s">
        <v>7</v>
      </c>
      <c r="D6" s="15" t="s">
        <v>8</v>
      </c>
      <c r="E6" s="15"/>
      <c r="F6" s="15"/>
      <c r="G6" s="21" t="s">
        <v>9</v>
      </c>
      <c r="H6" s="15" t="s">
        <v>10</v>
      </c>
      <c r="I6" s="15"/>
      <c r="J6" s="15"/>
      <c r="K6" s="15"/>
      <c r="L6" s="15" t="s">
        <v>11</v>
      </c>
      <c r="M6" s="15"/>
      <c r="N6" s="15"/>
      <c r="O6" s="15"/>
    </row>
    <row r="7" spans="1:15" ht="33.75" customHeight="1">
      <c r="A7" s="20"/>
      <c r="B7" s="22"/>
      <c r="C7" s="22"/>
      <c r="D7" s="4" t="s">
        <v>12</v>
      </c>
      <c r="E7" s="4" t="s">
        <v>13</v>
      </c>
      <c r="F7" s="4" t="s">
        <v>14</v>
      </c>
      <c r="G7" s="22"/>
      <c r="H7" s="4" t="s">
        <v>15</v>
      </c>
      <c r="I7" s="4" t="s">
        <v>16</v>
      </c>
      <c r="J7" s="4" t="s">
        <v>17</v>
      </c>
      <c r="K7" s="4" t="s">
        <v>18</v>
      </c>
      <c r="L7" s="4" t="s">
        <v>19</v>
      </c>
      <c r="M7" s="4" t="s">
        <v>20</v>
      </c>
      <c r="N7" s="4" t="s">
        <v>21</v>
      </c>
      <c r="O7" s="4" t="s">
        <v>22</v>
      </c>
    </row>
    <row r="8" spans="1:15" ht="15">
      <c r="A8" s="2">
        <v>679</v>
      </c>
      <c r="B8" s="2" t="s">
        <v>66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">
      <c r="A9" s="2"/>
      <c r="B9" s="2" t="s">
        <v>67</v>
      </c>
      <c r="C9" s="2">
        <v>150</v>
      </c>
      <c r="D9" s="2">
        <v>5.46</v>
      </c>
      <c r="E9" s="2">
        <v>5.61</v>
      </c>
      <c r="F9" s="2">
        <v>35.84</v>
      </c>
      <c r="G9" s="2">
        <v>230.45</v>
      </c>
      <c r="H9" s="2">
        <v>0.18</v>
      </c>
      <c r="I9" s="2">
        <v>0</v>
      </c>
      <c r="J9" s="2">
        <v>0.02</v>
      </c>
      <c r="K9" s="2"/>
      <c r="L9" s="2">
        <v>12.98</v>
      </c>
      <c r="M9" s="2">
        <v>208.5</v>
      </c>
      <c r="N9" s="2">
        <v>67.5</v>
      </c>
      <c r="O9" s="2">
        <v>3.95</v>
      </c>
    </row>
    <row r="10" spans="1:15" s="1" customFormat="1" ht="15">
      <c r="A10" s="16">
        <v>608</v>
      </c>
      <c r="B10" s="2" t="s">
        <v>69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s="1" customFormat="1" ht="15">
      <c r="A11" s="18"/>
      <c r="B11" s="2" t="s">
        <v>68</v>
      </c>
      <c r="C11" s="2">
        <v>80</v>
      </c>
      <c r="D11" s="2">
        <v>7.1</v>
      </c>
      <c r="E11" s="2">
        <v>6.7</v>
      </c>
      <c r="F11" s="2">
        <v>6.5</v>
      </c>
      <c r="G11" s="2">
        <v>107</v>
      </c>
      <c r="H11" s="2">
        <v>0.04</v>
      </c>
      <c r="I11" s="2">
        <v>0</v>
      </c>
      <c r="J11" s="2">
        <v>36.2</v>
      </c>
      <c r="K11" s="2">
        <v>0.45</v>
      </c>
      <c r="L11" s="2">
        <v>11</v>
      </c>
      <c r="M11" s="2"/>
      <c r="N11" s="2">
        <v>15.4</v>
      </c>
      <c r="O11" s="2">
        <v>0.8</v>
      </c>
    </row>
    <row r="12" spans="1:15" s="1" customFormat="1" ht="15">
      <c r="A12" s="16">
        <v>33</v>
      </c>
      <c r="B12" s="2" t="s">
        <v>70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1" customFormat="1" ht="15">
      <c r="A13" s="18"/>
      <c r="B13" s="2" t="s">
        <v>71</v>
      </c>
      <c r="C13" s="2">
        <v>60</v>
      </c>
      <c r="D13" s="2">
        <v>0.86</v>
      </c>
      <c r="E13" s="2">
        <v>3.65</v>
      </c>
      <c r="F13" s="2">
        <v>5.02</v>
      </c>
      <c r="G13" s="2">
        <v>56.34</v>
      </c>
      <c r="H13" s="2">
        <v>0.01</v>
      </c>
      <c r="I13" s="2">
        <v>5.7</v>
      </c>
      <c r="J13" s="2">
        <v>0</v>
      </c>
      <c r="K13" s="2"/>
      <c r="L13" s="2">
        <v>21.09</v>
      </c>
      <c r="M13" s="2">
        <v>24.58</v>
      </c>
      <c r="N13" s="2">
        <v>12.54</v>
      </c>
      <c r="O13" s="2">
        <v>0.8</v>
      </c>
    </row>
    <row r="14" spans="1:15" ht="15">
      <c r="A14" s="2"/>
      <c r="B14" s="2" t="s">
        <v>32</v>
      </c>
      <c r="C14" s="2">
        <v>60</v>
      </c>
      <c r="D14" s="2">
        <v>2.56</v>
      </c>
      <c r="E14" s="2">
        <v>0.48</v>
      </c>
      <c r="F14" s="2">
        <v>20.52</v>
      </c>
      <c r="G14" s="2">
        <v>141</v>
      </c>
      <c r="H14" s="2">
        <v>0.04</v>
      </c>
      <c r="I14" s="2">
        <v>0</v>
      </c>
      <c r="J14" s="2"/>
      <c r="K14" s="2"/>
      <c r="L14" s="2">
        <v>10.4</v>
      </c>
      <c r="M14" s="2"/>
      <c r="N14" s="2"/>
      <c r="O14" s="2">
        <v>0.46</v>
      </c>
    </row>
    <row r="15" spans="1:15" ht="15">
      <c r="A15" s="2">
        <v>883</v>
      </c>
      <c r="B15" s="2" t="s">
        <v>39</v>
      </c>
      <c r="C15" s="2">
        <v>200</v>
      </c>
      <c r="D15" s="2">
        <v>0.2</v>
      </c>
      <c r="E15" s="2">
        <v>0.2</v>
      </c>
      <c r="F15" s="2">
        <v>47.4</v>
      </c>
      <c r="G15" s="2">
        <v>194</v>
      </c>
      <c r="H15" s="2">
        <v>0</v>
      </c>
      <c r="I15" s="2"/>
      <c r="J15" s="2"/>
      <c r="K15" s="2"/>
      <c r="L15" s="2">
        <v>12</v>
      </c>
      <c r="M15" s="2"/>
      <c r="N15" s="2"/>
      <c r="O15" s="2">
        <v>0.6</v>
      </c>
    </row>
    <row r="16" spans="1:15" s="1" customFormat="1" ht="15">
      <c r="A16" s="2"/>
      <c r="B16" s="2" t="s">
        <v>93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">
      <c r="A17" s="2"/>
      <c r="B17" s="2" t="s">
        <v>51</v>
      </c>
      <c r="C17" s="2">
        <v>30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5">
      <c r="A18" s="2"/>
      <c r="B18" s="6" t="s">
        <v>31</v>
      </c>
      <c r="C18" s="2">
        <f>SUM(C9:C17)</f>
        <v>580</v>
      </c>
      <c r="D18" s="2">
        <f>SUM(D9:D17)</f>
        <v>16.18</v>
      </c>
      <c r="E18" s="2">
        <f>SUM(E9:E17)</f>
        <v>16.64</v>
      </c>
      <c r="F18" s="2">
        <v>81.69</v>
      </c>
      <c r="G18" s="2">
        <f aca="true" t="shared" si="0" ref="G18:O18">SUM(G9:G17)</f>
        <v>728.79</v>
      </c>
      <c r="H18" s="2">
        <f t="shared" si="0"/>
        <v>0.27</v>
      </c>
      <c r="I18" s="2">
        <f t="shared" si="0"/>
        <v>5.7</v>
      </c>
      <c r="J18" s="2">
        <f t="shared" si="0"/>
        <v>36.220000000000006</v>
      </c>
      <c r="K18" s="2">
        <f t="shared" si="0"/>
        <v>0.45</v>
      </c>
      <c r="L18" s="2">
        <f t="shared" si="0"/>
        <v>67.47</v>
      </c>
      <c r="M18" s="2">
        <f t="shared" si="0"/>
        <v>233.07999999999998</v>
      </c>
      <c r="N18" s="2">
        <f t="shared" si="0"/>
        <v>95.44</v>
      </c>
      <c r="O18" s="2">
        <f t="shared" si="0"/>
        <v>6.609999999999999</v>
      </c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</sheetData>
  <sheetProtection/>
  <mergeCells count="9">
    <mergeCell ref="A10:A11"/>
    <mergeCell ref="A12:A13"/>
    <mergeCell ref="L6:O6"/>
    <mergeCell ref="A6:A7"/>
    <mergeCell ref="B6:B7"/>
    <mergeCell ref="C6:C7"/>
    <mergeCell ref="D6:F6"/>
    <mergeCell ref="G6:G7"/>
    <mergeCell ref="H6:K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C19" sqref="C19"/>
    </sheetView>
  </sheetViews>
  <sheetFormatPr defaultColWidth="9.140625" defaultRowHeight="15"/>
  <cols>
    <col min="2" max="2" width="17.7109375" style="0" customWidth="1"/>
    <col min="3" max="3" width="7.8515625" style="0" customWidth="1"/>
    <col min="4" max="4" width="8.57421875" style="0" customWidth="1"/>
    <col min="5" max="5" width="7.57421875" style="0" customWidth="1"/>
    <col min="6" max="6" width="6.7109375" style="0" customWidth="1"/>
    <col min="7" max="7" width="7.8515625" style="0" customWidth="1"/>
    <col min="8" max="8" width="7.421875" style="0" customWidth="1"/>
    <col min="9" max="9" width="6.28125" style="0" customWidth="1"/>
    <col min="10" max="10" width="6.140625" style="0" customWidth="1"/>
    <col min="11" max="11" width="8.140625" style="0" customWidth="1"/>
    <col min="12" max="12" width="6.7109375" style="0" customWidth="1"/>
    <col min="13" max="13" width="6.57421875" style="0" customWidth="1"/>
    <col min="14" max="14" width="8.00390625" style="0" customWidth="1"/>
    <col min="15" max="15" width="7.140625" style="0" customWidth="1"/>
  </cols>
  <sheetData>
    <row r="1" spans="1:15" ht="15.75">
      <c r="A1" s="3" t="s">
        <v>0</v>
      </c>
      <c r="B1" s="14" t="s">
        <v>47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3" t="s">
        <v>1</v>
      </c>
      <c r="B2" s="14" t="s">
        <v>23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3" t="s">
        <v>2</v>
      </c>
      <c r="B3" s="1" t="s">
        <v>24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3" t="s">
        <v>3</v>
      </c>
      <c r="B4" s="1"/>
      <c r="C4" s="1"/>
      <c r="D4" s="1" t="s">
        <v>25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.75">
      <c r="A5" s="1"/>
      <c r="B5" s="1"/>
      <c r="C5" s="1"/>
      <c r="D5" s="1"/>
      <c r="E5" s="1"/>
      <c r="F5" s="5" t="s">
        <v>4</v>
      </c>
      <c r="G5" s="1"/>
      <c r="H5" s="1"/>
      <c r="I5" s="1"/>
      <c r="J5" s="1"/>
      <c r="K5" s="1"/>
      <c r="L5" s="1"/>
      <c r="M5" s="1"/>
      <c r="N5" s="1"/>
      <c r="O5" s="1"/>
    </row>
    <row r="6" spans="1:15" ht="15" customHeight="1">
      <c r="A6" s="19" t="s">
        <v>5</v>
      </c>
      <c r="B6" s="21" t="s">
        <v>6</v>
      </c>
      <c r="C6" s="21" t="s">
        <v>7</v>
      </c>
      <c r="D6" s="15" t="s">
        <v>8</v>
      </c>
      <c r="E6" s="15"/>
      <c r="F6" s="15"/>
      <c r="G6" s="21" t="s">
        <v>9</v>
      </c>
      <c r="H6" s="15" t="s">
        <v>10</v>
      </c>
      <c r="I6" s="15"/>
      <c r="J6" s="15"/>
      <c r="K6" s="15"/>
      <c r="L6" s="15" t="s">
        <v>11</v>
      </c>
      <c r="M6" s="15"/>
      <c r="N6" s="15"/>
      <c r="O6" s="15"/>
    </row>
    <row r="7" spans="1:15" ht="38.25" customHeight="1">
      <c r="A7" s="20"/>
      <c r="B7" s="22"/>
      <c r="C7" s="22"/>
      <c r="D7" s="4" t="s">
        <v>12</v>
      </c>
      <c r="E7" s="4" t="s">
        <v>13</v>
      </c>
      <c r="F7" s="4" t="s">
        <v>14</v>
      </c>
      <c r="G7" s="22"/>
      <c r="H7" s="4" t="s">
        <v>15</v>
      </c>
      <c r="I7" s="4" t="s">
        <v>16</v>
      </c>
      <c r="J7" s="4" t="s">
        <v>17</v>
      </c>
      <c r="K7" s="4" t="s">
        <v>18</v>
      </c>
      <c r="L7" s="4" t="s">
        <v>19</v>
      </c>
      <c r="M7" s="4" t="s">
        <v>20</v>
      </c>
      <c r="N7" s="4" t="s">
        <v>21</v>
      </c>
      <c r="O7" s="4" t="s">
        <v>22</v>
      </c>
    </row>
    <row r="8" spans="1:15" ht="15">
      <c r="A8" s="2">
        <v>642</v>
      </c>
      <c r="B8" s="2" t="s">
        <v>48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">
      <c r="A9" s="2"/>
      <c r="B9" s="2" t="s">
        <v>34</v>
      </c>
      <c r="C9" s="2">
        <v>250</v>
      </c>
      <c r="D9" s="2">
        <v>18.6</v>
      </c>
      <c r="E9" s="2">
        <v>21.3</v>
      </c>
      <c r="F9" s="2">
        <v>26.7</v>
      </c>
      <c r="G9" s="2">
        <v>375</v>
      </c>
      <c r="H9" s="2">
        <v>0.21</v>
      </c>
      <c r="I9" s="2">
        <v>13.8</v>
      </c>
      <c r="J9" s="2"/>
      <c r="K9" s="2">
        <v>0.27</v>
      </c>
      <c r="L9" s="2">
        <v>54</v>
      </c>
      <c r="M9" s="2"/>
      <c r="N9" s="2"/>
      <c r="O9" s="2">
        <v>2.7</v>
      </c>
    </row>
    <row r="10" spans="1:15" s="1" customFormat="1" ht="15">
      <c r="A10" s="2"/>
      <c r="B10" s="2" t="s">
        <v>94</v>
      </c>
      <c r="C10" s="2">
        <v>50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>
      <c r="A11" s="2"/>
      <c r="B11" s="2" t="s">
        <v>32</v>
      </c>
      <c r="C11" s="2">
        <v>60</v>
      </c>
      <c r="D11" s="2">
        <v>4.56</v>
      </c>
      <c r="E11" s="2">
        <v>0.48</v>
      </c>
      <c r="F11" s="2">
        <v>20.52</v>
      </c>
      <c r="G11" s="2">
        <v>141</v>
      </c>
      <c r="H11" s="2">
        <v>0.04</v>
      </c>
      <c r="I11" s="2">
        <v>0</v>
      </c>
      <c r="J11" s="2"/>
      <c r="K11" s="2"/>
      <c r="L11" s="2">
        <v>10.4</v>
      </c>
      <c r="M11" s="2"/>
      <c r="N11" s="2"/>
      <c r="O11" s="2">
        <v>0.46</v>
      </c>
    </row>
    <row r="12" spans="1:15" s="1" customFormat="1" ht="15">
      <c r="A12" s="2"/>
      <c r="B12" s="2" t="s">
        <v>50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1" customFormat="1" ht="15">
      <c r="A13" s="2"/>
      <c r="B13" s="2" t="s">
        <v>51</v>
      </c>
      <c r="C13" s="2">
        <v>40</v>
      </c>
      <c r="D13" s="2">
        <v>3.1</v>
      </c>
      <c r="E13" s="2">
        <v>4.52</v>
      </c>
      <c r="F13" s="2">
        <v>27.88</v>
      </c>
      <c r="G13" s="2">
        <v>165.8</v>
      </c>
      <c r="H13" s="2">
        <v>0.04</v>
      </c>
      <c r="I13" s="2"/>
      <c r="J13" s="2">
        <v>23</v>
      </c>
      <c r="K13" s="2">
        <v>0.52</v>
      </c>
      <c r="L13" s="2">
        <v>16.4</v>
      </c>
      <c r="M13" s="2">
        <v>34.8</v>
      </c>
      <c r="N13" s="2">
        <v>6</v>
      </c>
      <c r="O13" s="2">
        <v>0.4</v>
      </c>
    </row>
    <row r="14" spans="1:15" ht="14.25" customHeight="1">
      <c r="A14" s="2"/>
      <c r="B14" s="2" t="s">
        <v>49</v>
      </c>
      <c r="C14" s="2">
        <v>200</v>
      </c>
      <c r="D14" s="2">
        <v>1</v>
      </c>
      <c r="E14" s="2"/>
      <c r="F14" s="2">
        <v>23.46</v>
      </c>
      <c r="G14" s="2">
        <v>94.25</v>
      </c>
      <c r="H14" s="2">
        <v>0.03</v>
      </c>
      <c r="I14" s="2">
        <v>4.01</v>
      </c>
      <c r="J14" s="2">
        <v>0.01</v>
      </c>
      <c r="K14" s="2">
        <v>0.01</v>
      </c>
      <c r="L14" s="2">
        <v>16.04</v>
      </c>
      <c r="M14" s="2">
        <v>1.01</v>
      </c>
      <c r="N14" s="2">
        <v>20.12</v>
      </c>
      <c r="O14" s="2">
        <v>0.4</v>
      </c>
    </row>
    <row r="15" spans="1:15" s="1" customFormat="1" ht="14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s="1" customFormat="1" ht="14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">
      <c r="A17" s="2"/>
      <c r="B17" s="6" t="s">
        <v>31</v>
      </c>
      <c r="C17" s="2">
        <f>SUM(C9:C16)</f>
        <v>600</v>
      </c>
      <c r="D17" s="2">
        <f>SUM(D9:D14)</f>
        <v>27.26</v>
      </c>
      <c r="E17" s="2">
        <f>SUM(E9:E14)</f>
        <v>26.3</v>
      </c>
      <c r="F17" s="2">
        <f>SUM(F9:F14)</f>
        <v>98.56</v>
      </c>
      <c r="G17" s="2">
        <f>SUM(G9:G14)</f>
        <v>776.05</v>
      </c>
      <c r="H17" s="2">
        <f aca="true" t="shared" si="0" ref="H17:O17">SUM(H9:H16)</f>
        <v>0.31999999999999995</v>
      </c>
      <c r="I17" s="2">
        <f t="shared" si="0"/>
        <v>17.810000000000002</v>
      </c>
      <c r="J17" s="2">
        <f t="shared" si="0"/>
        <v>23.01</v>
      </c>
      <c r="K17" s="2">
        <f t="shared" si="0"/>
        <v>0.8</v>
      </c>
      <c r="L17" s="2">
        <f t="shared" si="0"/>
        <v>96.84</v>
      </c>
      <c r="M17" s="2">
        <f t="shared" si="0"/>
        <v>35.809999999999995</v>
      </c>
      <c r="N17" s="2">
        <f t="shared" si="0"/>
        <v>26.12</v>
      </c>
      <c r="O17" s="2">
        <f t="shared" si="0"/>
        <v>3.96</v>
      </c>
    </row>
    <row r="18" spans="1:15" s="1" customFormat="1" ht="15">
      <c r="A18" s="2"/>
      <c r="B18" s="6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</sheetData>
  <sheetProtection/>
  <mergeCells count="7">
    <mergeCell ref="L6:O6"/>
    <mergeCell ref="A6:A7"/>
    <mergeCell ref="B6:B7"/>
    <mergeCell ref="C6:C7"/>
    <mergeCell ref="D6:F6"/>
    <mergeCell ref="G6:G7"/>
    <mergeCell ref="H6:K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1" sqref="A1:O20"/>
    </sheetView>
  </sheetViews>
  <sheetFormatPr defaultColWidth="9.140625" defaultRowHeight="15"/>
  <cols>
    <col min="2" max="2" width="15.8515625" style="0" customWidth="1"/>
    <col min="4" max="4" width="7.421875" style="0" customWidth="1"/>
    <col min="5" max="5" width="6.421875" style="0" customWidth="1"/>
    <col min="6" max="6" width="7.140625" style="0" customWidth="1"/>
    <col min="7" max="7" width="8.00390625" style="0" customWidth="1"/>
    <col min="8" max="8" width="8.7109375" style="0" customWidth="1"/>
    <col min="9" max="9" width="7.140625" style="0" customWidth="1"/>
    <col min="10" max="10" width="7.7109375" style="0" customWidth="1"/>
    <col min="11" max="11" width="6.140625" style="0" customWidth="1"/>
    <col min="12" max="12" width="7.7109375" style="0" customWidth="1"/>
    <col min="13" max="13" width="6.7109375" style="0" customWidth="1"/>
    <col min="14" max="14" width="6.28125" style="0" customWidth="1"/>
    <col min="15" max="15" width="7.28125" style="0" customWidth="1"/>
  </cols>
  <sheetData>
    <row r="1" spans="1:15" ht="15.75">
      <c r="A1" s="3" t="s">
        <v>0</v>
      </c>
      <c r="B1" s="14" t="s">
        <v>46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3" t="s">
        <v>1</v>
      </c>
      <c r="B2" s="14" t="s">
        <v>72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3" t="s">
        <v>2</v>
      </c>
      <c r="B3" s="1" t="s">
        <v>24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3" t="s">
        <v>3</v>
      </c>
      <c r="B4" s="1"/>
      <c r="C4" s="1"/>
      <c r="D4" s="1" t="s">
        <v>25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.75">
      <c r="A5" s="1"/>
      <c r="B5" s="1"/>
      <c r="C5" s="1"/>
      <c r="D5" s="1"/>
      <c r="E5" s="1"/>
      <c r="F5" s="5" t="s">
        <v>4</v>
      </c>
      <c r="G5" s="1"/>
      <c r="H5" s="1"/>
      <c r="I5" s="1"/>
      <c r="J5" s="1"/>
      <c r="K5" s="1"/>
      <c r="L5" s="1"/>
      <c r="M5" s="1"/>
      <c r="N5" s="1"/>
      <c r="O5" s="1"/>
    </row>
    <row r="6" spans="1:15" ht="15">
      <c r="A6" s="19" t="s">
        <v>5</v>
      </c>
      <c r="B6" s="21" t="s">
        <v>6</v>
      </c>
      <c r="C6" s="21" t="s">
        <v>7</v>
      </c>
      <c r="D6" s="15" t="s">
        <v>8</v>
      </c>
      <c r="E6" s="15"/>
      <c r="F6" s="15"/>
      <c r="G6" s="21" t="s">
        <v>9</v>
      </c>
      <c r="H6" s="15" t="s">
        <v>10</v>
      </c>
      <c r="I6" s="15"/>
      <c r="J6" s="15"/>
      <c r="K6" s="15"/>
      <c r="L6" s="15" t="s">
        <v>11</v>
      </c>
      <c r="M6" s="15"/>
      <c r="N6" s="15"/>
      <c r="O6" s="15"/>
    </row>
    <row r="7" spans="1:15" ht="33.75" customHeight="1">
      <c r="A7" s="20"/>
      <c r="B7" s="22"/>
      <c r="C7" s="22"/>
      <c r="D7" s="4" t="s">
        <v>12</v>
      </c>
      <c r="E7" s="4" t="s">
        <v>13</v>
      </c>
      <c r="F7" s="4" t="s">
        <v>14</v>
      </c>
      <c r="G7" s="22"/>
      <c r="H7" s="4" t="s">
        <v>15</v>
      </c>
      <c r="I7" s="4" t="s">
        <v>16</v>
      </c>
      <c r="J7" s="4" t="s">
        <v>17</v>
      </c>
      <c r="K7" s="4" t="s">
        <v>18</v>
      </c>
      <c r="L7" s="4" t="s">
        <v>19</v>
      </c>
      <c r="M7" s="4" t="s">
        <v>20</v>
      </c>
      <c r="N7" s="4" t="s">
        <v>21</v>
      </c>
      <c r="O7" s="4" t="s">
        <v>22</v>
      </c>
    </row>
    <row r="8" spans="1:15" ht="15">
      <c r="A8" s="16">
        <v>168</v>
      </c>
      <c r="B8" s="2" t="s">
        <v>73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">
      <c r="A9" s="18"/>
      <c r="B9" s="2" t="s">
        <v>27</v>
      </c>
      <c r="C9" s="2">
        <v>160</v>
      </c>
      <c r="D9" s="2">
        <v>6.4</v>
      </c>
      <c r="E9" s="2">
        <v>3.96</v>
      </c>
      <c r="F9" s="2">
        <v>27.83</v>
      </c>
      <c r="G9" s="2">
        <v>161</v>
      </c>
      <c r="H9" s="2">
        <v>0.03</v>
      </c>
      <c r="I9" s="2">
        <v>0</v>
      </c>
      <c r="J9" s="2">
        <v>20</v>
      </c>
      <c r="K9" s="2"/>
      <c r="L9" s="2">
        <v>8.6</v>
      </c>
      <c r="M9" s="2">
        <v>29.4</v>
      </c>
      <c r="N9" s="2">
        <v>5.9</v>
      </c>
      <c r="O9" s="2">
        <v>0.36</v>
      </c>
    </row>
    <row r="10" spans="1:15" ht="15">
      <c r="A10" s="16">
        <v>3</v>
      </c>
      <c r="B10" s="2" t="s">
        <v>28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>
      <c r="A11" s="18"/>
      <c r="B11" s="2" t="s">
        <v>29</v>
      </c>
      <c r="C11" s="2" t="s">
        <v>30</v>
      </c>
      <c r="D11" s="2">
        <v>6.27</v>
      </c>
      <c r="E11" s="2">
        <v>9.02</v>
      </c>
      <c r="F11" s="2">
        <v>19.57</v>
      </c>
      <c r="G11" s="2">
        <v>179.3</v>
      </c>
      <c r="H11" s="2">
        <v>0.04</v>
      </c>
      <c r="I11" s="2">
        <v>0.08</v>
      </c>
      <c r="J11" s="2">
        <v>0.02</v>
      </c>
      <c r="K11" s="2"/>
      <c r="L11" s="2">
        <v>60.4</v>
      </c>
      <c r="M11" s="2"/>
      <c r="N11" s="2"/>
      <c r="O11" s="2">
        <v>0.51</v>
      </c>
    </row>
    <row r="12" spans="1:15" ht="15">
      <c r="A12" s="16">
        <v>951</v>
      </c>
      <c r="B12" s="2" t="s">
        <v>35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">
      <c r="A13" s="18"/>
      <c r="B13" s="2" t="s">
        <v>36</v>
      </c>
      <c r="C13" s="2">
        <v>200</v>
      </c>
      <c r="D13" s="2">
        <v>2.4</v>
      </c>
      <c r="E13" s="2">
        <v>2</v>
      </c>
      <c r="F13" s="2">
        <v>22.4</v>
      </c>
      <c r="G13" s="2">
        <v>116</v>
      </c>
      <c r="H13" s="2">
        <v>0.02</v>
      </c>
      <c r="I13" s="2">
        <v>0</v>
      </c>
      <c r="J13" s="2"/>
      <c r="K13" s="2"/>
      <c r="L13" s="2">
        <v>34</v>
      </c>
      <c r="M13" s="2"/>
      <c r="N13" s="2"/>
      <c r="O13" s="2"/>
    </row>
    <row r="14" spans="1:15" ht="15">
      <c r="A14" s="2"/>
      <c r="B14" s="2" t="s">
        <v>40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5">
      <c r="A15" s="2"/>
      <c r="B15" s="2" t="s">
        <v>41</v>
      </c>
      <c r="C15" s="2">
        <v>200</v>
      </c>
      <c r="D15" s="2">
        <v>0.8</v>
      </c>
      <c r="E15" s="2">
        <v>0.8</v>
      </c>
      <c r="F15" s="2">
        <v>19.6</v>
      </c>
      <c r="G15" s="2">
        <v>88.8</v>
      </c>
      <c r="H15" s="2">
        <v>0.06</v>
      </c>
      <c r="I15" s="2">
        <v>20</v>
      </c>
      <c r="J15" s="2">
        <v>0</v>
      </c>
      <c r="K15" s="2"/>
      <c r="L15" s="2">
        <v>32</v>
      </c>
      <c r="M15" s="2">
        <v>22</v>
      </c>
      <c r="N15" s="2">
        <v>18</v>
      </c>
      <c r="O15" s="2">
        <v>4.4</v>
      </c>
    </row>
    <row r="16" spans="1:1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">
      <c r="A17" s="2"/>
      <c r="B17" s="6" t="s">
        <v>31</v>
      </c>
      <c r="C17" s="2">
        <v>615</v>
      </c>
      <c r="D17" s="2">
        <f aca="true" t="shared" si="0" ref="D17:J17">SUM(D9:D16)</f>
        <v>15.870000000000001</v>
      </c>
      <c r="E17" s="2">
        <f t="shared" si="0"/>
        <v>15.780000000000001</v>
      </c>
      <c r="F17" s="2">
        <f t="shared" si="0"/>
        <v>89.4</v>
      </c>
      <c r="G17" s="2">
        <f t="shared" si="0"/>
        <v>545.1</v>
      </c>
      <c r="H17" s="2">
        <f t="shared" si="0"/>
        <v>0.15000000000000002</v>
      </c>
      <c r="I17" s="2">
        <f t="shared" si="0"/>
        <v>20.08</v>
      </c>
      <c r="J17" s="2">
        <f t="shared" si="0"/>
        <v>20.02</v>
      </c>
      <c r="K17" s="2"/>
      <c r="L17" s="2">
        <f>SUM(L9:L16)</f>
        <v>135</v>
      </c>
      <c r="M17" s="2">
        <f>SUM(M9:M16)</f>
        <v>51.4</v>
      </c>
      <c r="N17" s="2">
        <f>SUM(N9:N16)</f>
        <v>23.9</v>
      </c>
      <c r="O17" s="2">
        <f>SUM(O9:O16)</f>
        <v>5.2700000000000005</v>
      </c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</sheetData>
  <sheetProtection/>
  <mergeCells count="10">
    <mergeCell ref="A12:A13"/>
    <mergeCell ref="L6:O6"/>
    <mergeCell ref="A6:A7"/>
    <mergeCell ref="B6:B7"/>
    <mergeCell ref="C6:C7"/>
    <mergeCell ref="D6:F6"/>
    <mergeCell ref="G6:G7"/>
    <mergeCell ref="H6:K6"/>
    <mergeCell ref="A8:A9"/>
    <mergeCell ref="A10:A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C20" sqref="C20"/>
    </sheetView>
  </sheetViews>
  <sheetFormatPr defaultColWidth="9.140625" defaultRowHeight="15"/>
  <cols>
    <col min="2" max="2" width="13.57421875" style="0" customWidth="1"/>
    <col min="4" max="4" width="7.140625" style="0" customWidth="1"/>
    <col min="5" max="5" width="7.28125" style="0" customWidth="1"/>
    <col min="6" max="6" width="7.7109375" style="0" customWidth="1"/>
    <col min="7" max="7" width="8.00390625" style="0" customWidth="1"/>
    <col min="9" max="9" width="6.8515625" style="0" customWidth="1"/>
    <col min="10" max="10" width="7.7109375" style="0" customWidth="1"/>
    <col min="11" max="11" width="7.00390625" style="0" customWidth="1"/>
    <col min="12" max="12" width="7.421875" style="0" customWidth="1"/>
    <col min="13" max="13" width="7.00390625" style="0" customWidth="1"/>
    <col min="14" max="15" width="7.421875" style="0" customWidth="1"/>
  </cols>
  <sheetData>
    <row r="1" spans="1:15" ht="15.75">
      <c r="A1" s="3" t="s">
        <v>0</v>
      </c>
      <c r="B1" s="14" t="s">
        <v>55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3" t="s">
        <v>1</v>
      </c>
      <c r="B2" s="14" t="s">
        <v>72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3" t="s">
        <v>2</v>
      </c>
      <c r="B3" s="1" t="s">
        <v>24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3" t="s">
        <v>3</v>
      </c>
      <c r="B4" s="1"/>
      <c r="C4" s="1"/>
      <c r="D4" s="1" t="s">
        <v>25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.75">
      <c r="A5" s="1"/>
      <c r="B5" s="1"/>
      <c r="C5" s="1"/>
      <c r="D5" s="1"/>
      <c r="E5" s="1"/>
      <c r="F5" s="5" t="s">
        <v>4</v>
      </c>
      <c r="G5" s="1"/>
      <c r="H5" s="1"/>
      <c r="I5" s="1"/>
      <c r="J5" s="1"/>
      <c r="K5" s="1"/>
      <c r="L5" s="1"/>
      <c r="M5" s="1"/>
      <c r="N5" s="1"/>
      <c r="O5" s="1"/>
    </row>
    <row r="6" spans="1:15" ht="15">
      <c r="A6" s="19" t="s">
        <v>5</v>
      </c>
      <c r="B6" s="21" t="s">
        <v>6</v>
      </c>
      <c r="C6" s="21" t="s">
        <v>7</v>
      </c>
      <c r="D6" s="15" t="s">
        <v>8</v>
      </c>
      <c r="E6" s="15"/>
      <c r="F6" s="15"/>
      <c r="G6" s="21" t="s">
        <v>9</v>
      </c>
      <c r="H6" s="15" t="s">
        <v>10</v>
      </c>
      <c r="I6" s="15"/>
      <c r="J6" s="15"/>
      <c r="K6" s="15"/>
      <c r="L6" s="15" t="s">
        <v>11</v>
      </c>
      <c r="M6" s="15"/>
      <c r="N6" s="15"/>
      <c r="O6" s="15"/>
    </row>
    <row r="7" spans="1:15" ht="33" customHeight="1">
      <c r="A7" s="20"/>
      <c r="B7" s="22"/>
      <c r="C7" s="22"/>
      <c r="D7" s="4" t="s">
        <v>12</v>
      </c>
      <c r="E7" s="4" t="s">
        <v>13</v>
      </c>
      <c r="F7" s="4" t="s">
        <v>14</v>
      </c>
      <c r="G7" s="22"/>
      <c r="H7" s="4" t="s">
        <v>15</v>
      </c>
      <c r="I7" s="4" t="s">
        <v>16</v>
      </c>
      <c r="J7" s="4" t="s">
        <v>17</v>
      </c>
      <c r="K7" s="4" t="s">
        <v>18</v>
      </c>
      <c r="L7" s="4" t="s">
        <v>19</v>
      </c>
      <c r="M7" s="4" t="s">
        <v>20</v>
      </c>
      <c r="N7" s="4" t="s">
        <v>21</v>
      </c>
      <c r="O7" s="4" t="s">
        <v>22</v>
      </c>
    </row>
    <row r="8" spans="1:15" ht="15">
      <c r="A8" s="16">
        <v>402</v>
      </c>
      <c r="B8" s="2" t="s">
        <v>74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">
      <c r="A9" s="18"/>
      <c r="B9" s="2" t="s">
        <v>75</v>
      </c>
      <c r="C9" s="2">
        <v>150</v>
      </c>
      <c r="D9" s="2">
        <v>4.55</v>
      </c>
      <c r="E9" s="2">
        <v>5.91</v>
      </c>
      <c r="F9" s="2">
        <v>25.9</v>
      </c>
      <c r="G9" s="2">
        <v>133.2</v>
      </c>
      <c r="H9" s="2">
        <v>0.02</v>
      </c>
      <c r="I9" s="2">
        <v>0</v>
      </c>
      <c r="J9" s="2"/>
      <c r="K9" s="2"/>
      <c r="L9" s="2">
        <v>12.83</v>
      </c>
      <c r="M9" s="2"/>
      <c r="N9" s="2">
        <v>0.34</v>
      </c>
      <c r="O9" s="2">
        <v>0.29</v>
      </c>
    </row>
    <row r="10" spans="1:15" ht="15">
      <c r="A10" s="2">
        <v>536</v>
      </c>
      <c r="B10" s="2" t="s">
        <v>76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>
      <c r="A11" s="2"/>
      <c r="B11" s="2" t="s">
        <v>77</v>
      </c>
      <c r="C11" s="2">
        <v>80</v>
      </c>
      <c r="D11" s="2">
        <v>5.2</v>
      </c>
      <c r="E11" s="2">
        <v>6.6</v>
      </c>
      <c r="F11" s="2">
        <v>10.3</v>
      </c>
      <c r="G11" s="2">
        <v>112</v>
      </c>
      <c r="H11" s="2">
        <v>0.06</v>
      </c>
      <c r="I11" s="2">
        <v>0</v>
      </c>
      <c r="J11" s="2"/>
      <c r="K11" s="2"/>
      <c r="L11" s="2">
        <v>12</v>
      </c>
      <c r="M11" s="2"/>
      <c r="N11" s="2"/>
      <c r="O11" s="2">
        <v>0.9</v>
      </c>
    </row>
    <row r="12" spans="1:15" ht="15">
      <c r="A12" s="16">
        <v>15</v>
      </c>
      <c r="B12" s="2" t="s">
        <v>59</v>
      </c>
      <c r="C12" s="2">
        <v>60</v>
      </c>
      <c r="D12" s="2">
        <v>0.59</v>
      </c>
      <c r="E12" s="2">
        <v>3.69</v>
      </c>
      <c r="F12" s="2">
        <v>2.24</v>
      </c>
      <c r="G12" s="2">
        <v>44.52</v>
      </c>
      <c r="H12" s="2">
        <v>0.03</v>
      </c>
      <c r="I12" s="2">
        <v>10.6</v>
      </c>
      <c r="J12" s="2">
        <v>0</v>
      </c>
      <c r="K12" s="2"/>
      <c r="L12" s="2">
        <v>11.21</v>
      </c>
      <c r="M12" s="2">
        <v>20.77</v>
      </c>
      <c r="N12" s="2">
        <v>9.76</v>
      </c>
      <c r="O12" s="2">
        <v>0.44</v>
      </c>
    </row>
    <row r="13" spans="1:15" ht="15">
      <c r="A13" s="18"/>
      <c r="B13" s="2" t="s">
        <v>60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5">
      <c r="A14" s="2"/>
      <c r="B14" s="2" t="s">
        <v>32</v>
      </c>
      <c r="C14" s="2">
        <v>60</v>
      </c>
      <c r="D14" s="2">
        <v>2.56</v>
      </c>
      <c r="E14" s="2">
        <v>0.48</v>
      </c>
      <c r="F14" s="2">
        <v>20.52</v>
      </c>
      <c r="G14" s="2">
        <v>141</v>
      </c>
      <c r="H14" s="2">
        <v>0.04</v>
      </c>
      <c r="I14" s="2">
        <v>0</v>
      </c>
      <c r="J14" s="2"/>
      <c r="K14" s="2"/>
      <c r="L14" s="2">
        <v>10.4</v>
      </c>
      <c r="M14" s="2"/>
      <c r="N14" s="2"/>
      <c r="O14" s="2">
        <v>0.46</v>
      </c>
    </row>
    <row r="15" spans="1:15" ht="15">
      <c r="A15" s="2">
        <v>943</v>
      </c>
      <c r="B15" s="2" t="s">
        <v>33</v>
      </c>
      <c r="C15" s="2">
        <v>200</v>
      </c>
      <c r="D15" s="2">
        <v>0.2</v>
      </c>
      <c r="E15" s="2">
        <v>0</v>
      </c>
      <c r="F15" s="2">
        <v>14</v>
      </c>
      <c r="G15" s="2">
        <v>28</v>
      </c>
      <c r="H15" s="2">
        <v>0</v>
      </c>
      <c r="I15" s="2">
        <v>0</v>
      </c>
      <c r="J15" s="2">
        <v>0</v>
      </c>
      <c r="K15" s="2">
        <v>0</v>
      </c>
      <c r="L15" s="2">
        <v>6</v>
      </c>
      <c r="M15" s="2"/>
      <c r="N15" s="2">
        <v>0</v>
      </c>
      <c r="O15" s="2">
        <v>0.4</v>
      </c>
    </row>
    <row r="16" spans="1:15" ht="15">
      <c r="A16" s="2"/>
      <c r="B16" s="2" t="s">
        <v>50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s="1" customFormat="1" ht="15">
      <c r="A17" s="2"/>
      <c r="B17" s="2" t="s">
        <v>51</v>
      </c>
      <c r="C17" s="2">
        <v>40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5">
      <c r="A18" s="2"/>
      <c r="B18" s="6" t="s">
        <v>31</v>
      </c>
      <c r="C18" s="2">
        <f>SUM(C9:C17)</f>
        <v>590</v>
      </c>
      <c r="D18" s="2">
        <v>15.1</v>
      </c>
      <c r="E18" s="2">
        <f aca="true" t="shared" si="0" ref="E18:O18">SUM(E9:E16)</f>
        <v>16.68</v>
      </c>
      <c r="F18" s="2">
        <f t="shared" si="0"/>
        <v>72.96000000000001</v>
      </c>
      <c r="G18" s="2">
        <f t="shared" si="0"/>
        <v>458.71999999999997</v>
      </c>
      <c r="H18" s="2">
        <f t="shared" si="0"/>
        <v>0.15</v>
      </c>
      <c r="I18" s="2">
        <f t="shared" si="0"/>
        <v>10.6</v>
      </c>
      <c r="J18" s="2">
        <f t="shared" si="0"/>
        <v>0</v>
      </c>
      <c r="K18" s="2">
        <f t="shared" si="0"/>
        <v>0</v>
      </c>
      <c r="L18" s="2">
        <f t="shared" si="0"/>
        <v>52.44</v>
      </c>
      <c r="M18" s="2">
        <f t="shared" si="0"/>
        <v>20.77</v>
      </c>
      <c r="N18" s="2">
        <f t="shared" si="0"/>
        <v>10.1</v>
      </c>
      <c r="O18" s="2">
        <f t="shared" si="0"/>
        <v>2.4899999999999998</v>
      </c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</sheetData>
  <sheetProtection/>
  <mergeCells count="9">
    <mergeCell ref="A8:A9"/>
    <mergeCell ref="A12:A13"/>
    <mergeCell ref="L6:O6"/>
    <mergeCell ref="A6:A7"/>
    <mergeCell ref="B6:B7"/>
    <mergeCell ref="C6:C7"/>
    <mergeCell ref="D6:F6"/>
    <mergeCell ref="G6:G7"/>
    <mergeCell ref="H6:K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C19" sqref="C19"/>
    </sheetView>
  </sheetViews>
  <sheetFormatPr defaultColWidth="9.140625" defaultRowHeight="15"/>
  <cols>
    <col min="2" max="2" width="17.28125" style="0" customWidth="1"/>
    <col min="3" max="3" width="7.00390625" style="0" customWidth="1"/>
    <col min="4" max="4" width="7.57421875" style="0" customWidth="1"/>
    <col min="5" max="5" width="7.28125" style="0" customWidth="1"/>
    <col min="6" max="6" width="7.421875" style="0" customWidth="1"/>
    <col min="7" max="7" width="8.140625" style="0" customWidth="1"/>
    <col min="8" max="8" width="6.8515625" style="0" customWidth="1"/>
    <col min="9" max="9" width="7.28125" style="0" customWidth="1"/>
    <col min="10" max="10" width="6.7109375" style="0" customWidth="1"/>
    <col min="11" max="11" width="7.140625" style="0" customWidth="1"/>
    <col min="12" max="12" width="7.421875" style="0" customWidth="1"/>
    <col min="13" max="14" width="7.140625" style="0" customWidth="1"/>
    <col min="15" max="15" width="8.140625" style="0" customWidth="1"/>
  </cols>
  <sheetData>
    <row r="1" spans="1:15" ht="15.75">
      <c r="A1" s="3" t="s">
        <v>0</v>
      </c>
      <c r="B1" s="14" t="s">
        <v>52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3" t="s">
        <v>1</v>
      </c>
      <c r="B2" s="14" t="s">
        <v>72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3" t="s">
        <v>2</v>
      </c>
      <c r="B3" s="1" t="s">
        <v>24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3" t="s">
        <v>3</v>
      </c>
      <c r="B4" s="1"/>
      <c r="C4" s="1"/>
      <c r="D4" s="1" t="s">
        <v>25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.75">
      <c r="A5" s="1"/>
      <c r="B5" s="1"/>
      <c r="C5" s="1"/>
      <c r="D5" s="1"/>
      <c r="E5" s="1"/>
      <c r="F5" s="5" t="s">
        <v>4</v>
      </c>
      <c r="G5" s="1"/>
      <c r="H5" s="1"/>
      <c r="I5" s="1"/>
      <c r="J5" s="1"/>
      <c r="K5" s="1"/>
      <c r="L5" s="1"/>
      <c r="M5" s="1"/>
      <c r="N5" s="1"/>
      <c r="O5" s="1"/>
    </row>
    <row r="6" spans="1:15" ht="15">
      <c r="A6" s="19" t="s">
        <v>5</v>
      </c>
      <c r="B6" s="21" t="s">
        <v>6</v>
      </c>
      <c r="C6" s="21" t="s">
        <v>7</v>
      </c>
      <c r="D6" s="15" t="s">
        <v>8</v>
      </c>
      <c r="E6" s="15"/>
      <c r="F6" s="15"/>
      <c r="G6" s="21" t="s">
        <v>9</v>
      </c>
      <c r="H6" s="15" t="s">
        <v>10</v>
      </c>
      <c r="I6" s="15"/>
      <c r="J6" s="15"/>
      <c r="K6" s="15"/>
      <c r="L6" s="15" t="s">
        <v>11</v>
      </c>
      <c r="M6" s="15"/>
      <c r="N6" s="15"/>
      <c r="O6" s="15"/>
    </row>
    <row r="7" spans="1:15" ht="36" customHeight="1">
      <c r="A7" s="20"/>
      <c r="B7" s="22"/>
      <c r="C7" s="22"/>
      <c r="D7" s="4" t="s">
        <v>12</v>
      </c>
      <c r="E7" s="4" t="s">
        <v>13</v>
      </c>
      <c r="F7" s="4" t="s">
        <v>14</v>
      </c>
      <c r="G7" s="22"/>
      <c r="H7" s="4" t="s">
        <v>15</v>
      </c>
      <c r="I7" s="4" t="s">
        <v>16</v>
      </c>
      <c r="J7" s="4" t="s">
        <v>17</v>
      </c>
      <c r="K7" s="4" t="s">
        <v>18</v>
      </c>
      <c r="L7" s="4" t="s">
        <v>19</v>
      </c>
      <c r="M7" s="4" t="s">
        <v>20</v>
      </c>
      <c r="N7" s="4" t="s">
        <v>21</v>
      </c>
      <c r="O7" s="4" t="s">
        <v>22</v>
      </c>
    </row>
    <row r="8" spans="1:15" s="1" customFormat="1" ht="15.75">
      <c r="A8" s="12"/>
      <c r="B8" s="11" t="s">
        <v>88</v>
      </c>
      <c r="C8" s="11"/>
      <c r="D8" s="4"/>
      <c r="E8" s="4"/>
      <c r="F8" s="4"/>
      <c r="G8" s="11"/>
      <c r="H8" s="4"/>
      <c r="I8" s="4"/>
      <c r="J8" s="4"/>
      <c r="K8" s="4"/>
      <c r="L8" s="4"/>
      <c r="M8" s="4"/>
      <c r="N8" s="4"/>
      <c r="O8" s="4"/>
    </row>
    <row r="9" spans="1:15" ht="15">
      <c r="A9" s="16">
        <v>413</v>
      </c>
      <c r="B9" s="2" t="s">
        <v>87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">
      <c r="A10" s="18"/>
      <c r="B10" s="2" t="s">
        <v>38</v>
      </c>
      <c r="C10" s="2">
        <v>180</v>
      </c>
      <c r="D10" s="2">
        <v>12.18</v>
      </c>
      <c r="E10" s="2">
        <v>14.33</v>
      </c>
      <c r="F10" s="2">
        <v>30.7</v>
      </c>
      <c r="G10" s="2">
        <v>300.96</v>
      </c>
      <c r="H10" s="2">
        <v>0.07</v>
      </c>
      <c r="I10" s="2">
        <v>0.16</v>
      </c>
      <c r="J10" s="2">
        <v>86.4</v>
      </c>
      <c r="K10" s="2">
        <v>0.96</v>
      </c>
      <c r="L10" s="2">
        <v>265.68</v>
      </c>
      <c r="M10" s="2">
        <v>181.87</v>
      </c>
      <c r="N10" s="2">
        <v>18.29</v>
      </c>
      <c r="O10" s="2">
        <v>1.1</v>
      </c>
    </row>
    <row r="11" spans="1:15" s="1" customFormat="1" ht="15">
      <c r="A11" s="16">
        <v>38</v>
      </c>
      <c r="B11" s="2" t="s">
        <v>53</v>
      </c>
      <c r="C11" s="2">
        <v>60</v>
      </c>
      <c r="D11" s="2">
        <v>0.54</v>
      </c>
      <c r="E11" s="2">
        <v>1.99</v>
      </c>
      <c r="F11" s="2">
        <v>4.31</v>
      </c>
      <c r="G11" s="2">
        <v>20.2</v>
      </c>
      <c r="H11" s="2">
        <v>0.05</v>
      </c>
      <c r="I11" s="2">
        <v>3.25</v>
      </c>
      <c r="J11" s="2">
        <v>0</v>
      </c>
      <c r="K11" s="2"/>
      <c r="L11" s="2">
        <v>12.14</v>
      </c>
      <c r="M11" s="2">
        <v>22</v>
      </c>
      <c r="N11" s="2">
        <v>15.37</v>
      </c>
      <c r="O11" s="2">
        <v>0.94</v>
      </c>
    </row>
    <row r="12" spans="1:15" s="1" customFormat="1" ht="15">
      <c r="A12" s="18"/>
      <c r="B12" s="2" t="s">
        <v>54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">
      <c r="A13" s="2"/>
      <c r="B13" s="2" t="s">
        <v>32</v>
      </c>
      <c r="C13" s="2">
        <v>60</v>
      </c>
      <c r="D13" s="2">
        <v>4.56</v>
      </c>
      <c r="E13" s="2">
        <v>0.48</v>
      </c>
      <c r="F13" s="2">
        <v>20.52</v>
      </c>
      <c r="G13" s="2">
        <v>141</v>
      </c>
      <c r="H13" s="2">
        <v>0.04</v>
      </c>
      <c r="I13" s="2">
        <v>0</v>
      </c>
      <c r="J13" s="2"/>
      <c r="K13" s="2"/>
      <c r="L13" s="2">
        <v>10.4</v>
      </c>
      <c r="M13" s="2"/>
      <c r="N13" s="2"/>
      <c r="O13" s="2">
        <v>0.46</v>
      </c>
    </row>
    <row r="14" spans="1:15" s="1" customFormat="1" ht="15">
      <c r="A14" s="2"/>
      <c r="B14" s="2" t="s">
        <v>49</v>
      </c>
      <c r="C14" s="2">
        <v>200</v>
      </c>
      <c r="D14" s="2">
        <v>1</v>
      </c>
      <c r="E14" s="2"/>
      <c r="F14" s="2">
        <v>23.46</v>
      </c>
      <c r="G14" s="2">
        <v>94.25</v>
      </c>
      <c r="H14" s="2">
        <v>0.03</v>
      </c>
      <c r="I14" s="2">
        <v>4.01</v>
      </c>
      <c r="J14" s="2">
        <v>0.01</v>
      </c>
      <c r="K14" s="2">
        <v>0.01</v>
      </c>
      <c r="L14" s="2">
        <v>16.04</v>
      </c>
      <c r="M14" s="2">
        <v>1.01</v>
      </c>
      <c r="N14" s="2">
        <v>20.12</v>
      </c>
      <c r="O14" s="2">
        <v>0.4</v>
      </c>
    </row>
    <row r="15" spans="1:15" s="1" customFormat="1" ht="15">
      <c r="A15" s="2"/>
      <c r="B15" s="2" t="s">
        <v>50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">
      <c r="A16" s="2"/>
      <c r="B16" s="2" t="s">
        <v>51</v>
      </c>
      <c r="C16" s="2">
        <v>30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">
      <c r="A17" s="2"/>
      <c r="B17" s="6" t="s">
        <v>31</v>
      </c>
      <c r="C17" s="2">
        <f>SUM(C9:C16)</f>
        <v>530</v>
      </c>
      <c r="D17" s="2">
        <v>18.28</v>
      </c>
      <c r="E17" s="2">
        <v>16.8</v>
      </c>
      <c r="F17" s="2">
        <v>78.99</v>
      </c>
      <c r="G17" s="2">
        <v>556.41</v>
      </c>
      <c r="H17" s="2">
        <f aca="true" t="shared" si="0" ref="H17:O17">SUM(H10:H16)</f>
        <v>0.19</v>
      </c>
      <c r="I17" s="2">
        <f t="shared" si="0"/>
        <v>7.42</v>
      </c>
      <c r="J17" s="2">
        <f t="shared" si="0"/>
        <v>86.41000000000001</v>
      </c>
      <c r="K17" s="2">
        <f t="shared" si="0"/>
        <v>0.97</v>
      </c>
      <c r="L17" s="2">
        <f t="shared" si="0"/>
        <v>304.26</v>
      </c>
      <c r="M17" s="2">
        <f t="shared" si="0"/>
        <v>204.88</v>
      </c>
      <c r="N17" s="2">
        <f t="shared" si="0"/>
        <v>53.78</v>
      </c>
      <c r="O17" s="2">
        <f t="shared" si="0"/>
        <v>2.9</v>
      </c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</sheetData>
  <sheetProtection/>
  <mergeCells count="9">
    <mergeCell ref="A9:A10"/>
    <mergeCell ref="A11:A12"/>
    <mergeCell ref="L6:O6"/>
    <mergeCell ref="A6:A7"/>
    <mergeCell ref="B6:B7"/>
    <mergeCell ref="C6:C7"/>
    <mergeCell ref="D6:F6"/>
    <mergeCell ref="G6:G7"/>
    <mergeCell ref="H6:K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C22" sqref="C22"/>
    </sheetView>
  </sheetViews>
  <sheetFormatPr defaultColWidth="9.140625" defaultRowHeight="15"/>
  <cols>
    <col min="2" max="2" width="14.57421875" style="0" customWidth="1"/>
    <col min="3" max="3" width="6.7109375" style="0" customWidth="1"/>
    <col min="4" max="5" width="7.28125" style="0" customWidth="1"/>
    <col min="6" max="7" width="7.8515625" style="0" customWidth="1"/>
    <col min="8" max="9" width="8.140625" style="0" customWidth="1"/>
    <col min="10" max="10" width="8.28125" style="0" customWidth="1"/>
    <col min="11" max="11" width="6.57421875" style="0" customWidth="1"/>
    <col min="12" max="13" width="7.421875" style="0" customWidth="1"/>
    <col min="14" max="14" width="8.28125" style="0" customWidth="1"/>
    <col min="15" max="15" width="7.57421875" style="0" customWidth="1"/>
  </cols>
  <sheetData>
    <row r="1" spans="1:15" ht="15.75">
      <c r="A1" s="3" t="s">
        <v>0</v>
      </c>
      <c r="B1" s="14" t="s">
        <v>65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3" t="s">
        <v>1</v>
      </c>
      <c r="B2" s="14" t="s">
        <v>72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3" t="s">
        <v>2</v>
      </c>
      <c r="B3" s="1" t="s">
        <v>24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3" t="s">
        <v>3</v>
      </c>
      <c r="B4" s="1"/>
      <c r="C4" s="1"/>
      <c r="D4" s="1" t="s">
        <v>25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.75">
      <c r="A5" s="1"/>
      <c r="B5" s="1"/>
      <c r="C5" s="1"/>
      <c r="D5" s="1"/>
      <c r="E5" s="1"/>
      <c r="F5" s="5" t="s">
        <v>4</v>
      </c>
      <c r="G5" s="1"/>
      <c r="H5" s="1"/>
      <c r="I5" s="1"/>
      <c r="J5" s="1"/>
      <c r="K5" s="1"/>
      <c r="L5" s="1"/>
      <c r="M5" s="1"/>
      <c r="N5" s="1"/>
      <c r="O5" s="1"/>
    </row>
    <row r="6" spans="1:15" ht="15">
      <c r="A6" s="19" t="s">
        <v>5</v>
      </c>
      <c r="B6" s="21" t="s">
        <v>6</v>
      </c>
      <c r="C6" s="21" t="s">
        <v>7</v>
      </c>
      <c r="D6" s="15" t="s">
        <v>8</v>
      </c>
      <c r="E6" s="15"/>
      <c r="F6" s="15"/>
      <c r="G6" s="21" t="s">
        <v>9</v>
      </c>
      <c r="H6" s="15" t="s">
        <v>10</v>
      </c>
      <c r="I6" s="15"/>
      <c r="J6" s="15"/>
      <c r="K6" s="15"/>
      <c r="L6" s="15" t="s">
        <v>11</v>
      </c>
      <c r="M6" s="15"/>
      <c r="N6" s="15"/>
      <c r="O6" s="15"/>
    </row>
    <row r="7" spans="1:15" ht="29.25" customHeight="1">
      <c r="A7" s="20"/>
      <c r="B7" s="22"/>
      <c r="C7" s="22"/>
      <c r="D7" s="4" t="s">
        <v>12</v>
      </c>
      <c r="E7" s="4" t="s">
        <v>13</v>
      </c>
      <c r="F7" s="4" t="s">
        <v>14</v>
      </c>
      <c r="G7" s="22"/>
      <c r="H7" s="4" t="s">
        <v>15</v>
      </c>
      <c r="I7" s="4" t="s">
        <v>16</v>
      </c>
      <c r="J7" s="4" t="s">
        <v>17</v>
      </c>
      <c r="K7" s="4" t="s">
        <v>18</v>
      </c>
      <c r="L7" s="4" t="s">
        <v>19</v>
      </c>
      <c r="M7" s="4" t="s">
        <v>20</v>
      </c>
      <c r="N7" s="4" t="s">
        <v>21</v>
      </c>
      <c r="O7" s="4" t="s">
        <v>22</v>
      </c>
    </row>
    <row r="8" spans="1:15" ht="15">
      <c r="A8" s="2">
        <v>694</v>
      </c>
      <c r="B8" s="2" t="s">
        <v>74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">
      <c r="A9" s="2"/>
      <c r="B9" s="2" t="s">
        <v>78</v>
      </c>
      <c r="C9" s="2">
        <v>150</v>
      </c>
      <c r="D9" s="2">
        <v>3.06</v>
      </c>
      <c r="E9" s="2">
        <v>5.8</v>
      </c>
      <c r="F9" s="2">
        <v>20.45</v>
      </c>
      <c r="G9" s="2">
        <v>137.25</v>
      </c>
      <c r="H9" s="2">
        <v>0.14</v>
      </c>
      <c r="I9" s="2">
        <v>18.7</v>
      </c>
      <c r="J9" s="2">
        <v>25.5</v>
      </c>
      <c r="K9" s="2"/>
      <c r="L9" s="2">
        <v>36.98</v>
      </c>
      <c r="M9" s="2">
        <v>86.6</v>
      </c>
      <c r="N9" s="2">
        <v>27.75</v>
      </c>
      <c r="O9" s="2">
        <v>1.01</v>
      </c>
    </row>
    <row r="10" spans="1:15" ht="15">
      <c r="A10" s="2">
        <v>245</v>
      </c>
      <c r="B10" s="2" t="s">
        <v>79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>
      <c r="A11" s="2"/>
      <c r="B11" s="2" t="s">
        <v>80</v>
      </c>
      <c r="C11" s="2">
        <v>80</v>
      </c>
      <c r="D11" s="2">
        <v>10.03</v>
      </c>
      <c r="E11" s="2">
        <v>7.9</v>
      </c>
      <c r="F11" s="2">
        <v>0.25</v>
      </c>
      <c r="G11" s="2">
        <v>74</v>
      </c>
      <c r="H11" s="2">
        <v>0.07</v>
      </c>
      <c r="I11" s="2">
        <v>0.28</v>
      </c>
      <c r="J11" s="2">
        <v>6</v>
      </c>
      <c r="K11" s="2"/>
      <c r="L11" s="2">
        <v>13.5</v>
      </c>
      <c r="M11" s="2">
        <v>137.6</v>
      </c>
      <c r="N11" s="2">
        <v>10.4</v>
      </c>
      <c r="O11" s="2">
        <v>0.57</v>
      </c>
    </row>
    <row r="12" spans="1:15" ht="15">
      <c r="A12" s="2"/>
      <c r="B12" s="2" t="s">
        <v>81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">
      <c r="A13" s="2"/>
      <c r="B13" s="2" t="s">
        <v>82</v>
      </c>
      <c r="C13" s="2">
        <v>30</v>
      </c>
      <c r="D13" s="2">
        <v>1.5</v>
      </c>
      <c r="E13" s="2">
        <v>0.9</v>
      </c>
      <c r="F13" s="2">
        <v>3.8</v>
      </c>
      <c r="G13" s="2">
        <v>21.9</v>
      </c>
      <c r="H13" s="2">
        <v>6.8</v>
      </c>
      <c r="I13" s="2">
        <v>8.3</v>
      </c>
      <c r="J13" s="2">
        <v>2.2</v>
      </c>
      <c r="K13" s="2">
        <v>5.2</v>
      </c>
      <c r="L13" s="2">
        <v>0.8</v>
      </c>
      <c r="M13" s="2"/>
      <c r="N13" s="2">
        <v>2.9</v>
      </c>
      <c r="O13" s="2">
        <v>0.1</v>
      </c>
    </row>
    <row r="14" spans="1:15" ht="15">
      <c r="A14" s="2"/>
      <c r="B14" s="2" t="s">
        <v>32</v>
      </c>
      <c r="C14" s="2">
        <v>60</v>
      </c>
      <c r="D14" s="2">
        <v>2.56</v>
      </c>
      <c r="E14" s="2">
        <v>0.48</v>
      </c>
      <c r="F14" s="2">
        <v>20.52</v>
      </c>
      <c r="G14" s="2">
        <v>141</v>
      </c>
      <c r="H14" s="2">
        <v>0.04</v>
      </c>
      <c r="I14" s="2">
        <v>0</v>
      </c>
      <c r="J14" s="2"/>
      <c r="K14" s="2"/>
      <c r="L14" s="2">
        <v>10.4</v>
      </c>
      <c r="M14" s="2"/>
      <c r="N14" s="2"/>
      <c r="O14" s="2">
        <v>0.46</v>
      </c>
    </row>
    <row r="15" spans="1:15" ht="15">
      <c r="A15" s="16">
        <v>868</v>
      </c>
      <c r="B15" s="2" t="s">
        <v>63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">
      <c r="A16" s="18"/>
      <c r="B16" s="2" t="s">
        <v>64</v>
      </c>
      <c r="C16" s="2">
        <v>200</v>
      </c>
      <c r="D16" s="2">
        <v>0.04</v>
      </c>
      <c r="E16" s="2">
        <v>0</v>
      </c>
      <c r="F16" s="2">
        <v>24.76</v>
      </c>
      <c r="G16" s="2">
        <v>94.2</v>
      </c>
      <c r="H16" s="2">
        <v>0.01</v>
      </c>
      <c r="I16" s="2">
        <v>1.08</v>
      </c>
      <c r="J16" s="2">
        <v>0</v>
      </c>
      <c r="K16" s="2"/>
      <c r="L16" s="2">
        <v>6.4</v>
      </c>
      <c r="M16" s="2">
        <v>3.6</v>
      </c>
      <c r="N16" s="2">
        <v>0</v>
      </c>
      <c r="O16" s="2">
        <v>0.18</v>
      </c>
    </row>
    <row r="17" spans="1:15" ht="15">
      <c r="A17" s="2"/>
      <c r="B17" s="2" t="s">
        <v>95</v>
      </c>
      <c r="C17" s="2">
        <v>80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5">
      <c r="A18" s="2"/>
      <c r="B18" s="6" t="s">
        <v>31</v>
      </c>
      <c r="C18" s="2">
        <f>SUM(C9:C17)</f>
        <v>600</v>
      </c>
      <c r="D18" s="2">
        <f aca="true" t="shared" si="0" ref="D18:O18">SUM(D9:D17)</f>
        <v>17.189999999999998</v>
      </c>
      <c r="E18" s="2">
        <f t="shared" si="0"/>
        <v>15.08</v>
      </c>
      <c r="F18" s="2">
        <f t="shared" si="0"/>
        <v>69.78</v>
      </c>
      <c r="G18" s="2">
        <f t="shared" si="0"/>
        <v>468.34999999999997</v>
      </c>
      <c r="H18" s="2">
        <f t="shared" si="0"/>
        <v>7.06</v>
      </c>
      <c r="I18" s="2">
        <f t="shared" si="0"/>
        <v>28.36</v>
      </c>
      <c r="J18" s="2">
        <f t="shared" si="0"/>
        <v>33.7</v>
      </c>
      <c r="K18" s="2">
        <f t="shared" si="0"/>
        <v>5.2</v>
      </c>
      <c r="L18" s="2">
        <f t="shared" si="0"/>
        <v>68.08</v>
      </c>
      <c r="M18" s="2">
        <f t="shared" si="0"/>
        <v>227.79999999999998</v>
      </c>
      <c r="N18" s="2">
        <f t="shared" si="0"/>
        <v>41.05</v>
      </c>
      <c r="O18" s="2">
        <f t="shared" si="0"/>
        <v>2.3200000000000003</v>
      </c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</sheetData>
  <sheetProtection/>
  <mergeCells count="8">
    <mergeCell ref="A15:A16"/>
    <mergeCell ref="L6:O6"/>
    <mergeCell ref="A6:A7"/>
    <mergeCell ref="B6:B7"/>
    <mergeCell ref="C6:C7"/>
    <mergeCell ref="D6:F6"/>
    <mergeCell ref="G6:G7"/>
    <mergeCell ref="H6:K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First</dc:creator>
  <cp:keywords/>
  <dc:description/>
  <cp:lastModifiedBy>User</cp:lastModifiedBy>
  <cp:lastPrinted>2020-08-31T04:08:15Z</cp:lastPrinted>
  <dcterms:created xsi:type="dcterms:W3CDTF">2020-08-15T11:37:25Z</dcterms:created>
  <dcterms:modified xsi:type="dcterms:W3CDTF">2020-09-06T13:45:14Z</dcterms:modified>
  <cp:category/>
  <cp:version/>
  <cp:contentType/>
  <cp:contentStatus/>
</cp:coreProperties>
</file>